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ffe\OneDrive\Desktop\Expo Work\SPREADS\Automated Service Excel TBP\TBP\"/>
    </mc:Choice>
  </mc:AlternateContent>
  <xr:revisionPtr revIDLastSave="0" documentId="13_ncr:1_{38F8C02A-8774-4C30-BFE7-10EF1B6621D9}" xr6:coauthVersionLast="45" xr6:coauthVersionMax="45" xr10:uidLastSave="{00000000-0000-0000-0000-000000000000}"/>
  <bookViews>
    <workbookView xWindow="-120" yWindow="-120" windowWidth="38640" windowHeight="21240" tabRatio="800" xr2:uid="{00000000-000D-0000-FFFF-FFFF00000000}"/>
  </bookViews>
  <sheets>
    <sheet name="Straight" sheetId="68" r:id="rId1"/>
  </sheets>
  <definedNames>
    <definedName name="_xlnm._FilterDatabase" localSheetId="0" hidden="1">Straight!$A$4:$Z$4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5" i="68" l="1"/>
  <c r="AN5" i="68"/>
  <c r="AM5" i="68"/>
  <c r="AK5" i="68"/>
  <c r="AJ5" i="68"/>
  <c r="AH5" i="68"/>
  <c r="T826" i="68" l="1"/>
  <c r="T827" i="68"/>
  <c r="T828" i="68"/>
  <c r="T829" i="68"/>
  <c r="T830" i="68"/>
  <c r="T831" i="68"/>
  <c r="T832" i="68"/>
  <c r="T833" i="68"/>
  <c r="T6" i="68" l="1"/>
  <c r="V6" i="68" l="1"/>
  <c r="V7" i="68"/>
  <c r="V8" i="68"/>
  <c r="V10" i="68"/>
  <c r="V12" i="68"/>
  <c r="V14" i="68"/>
  <c r="V15" i="68"/>
  <c r="V17" i="68"/>
  <c r="V18" i="68"/>
  <c r="V19" i="68"/>
  <c r="V21" i="68"/>
  <c r="V22" i="68"/>
  <c r="V23" i="68"/>
  <c r="V24" i="68"/>
  <c r="V25" i="68"/>
  <c r="V26" i="68"/>
  <c r="V27" i="68"/>
  <c r="V28" i="68"/>
  <c r="V29" i="68"/>
  <c r="V30" i="68"/>
  <c r="V31" i="68"/>
  <c r="V32" i="68"/>
  <c r="V33" i="68"/>
  <c r="V34" i="68"/>
  <c r="V37" i="68"/>
  <c r="V38" i="68"/>
  <c r="V40" i="68"/>
  <c r="V42" i="68"/>
  <c r="V45" i="68"/>
  <c r="V48" i="68"/>
  <c r="V49" i="68"/>
  <c r="V51" i="68"/>
  <c r="V52" i="68"/>
  <c r="V53" i="68"/>
  <c r="V54" i="68"/>
  <c r="V55" i="68"/>
  <c r="V56" i="68"/>
  <c r="V57" i="68"/>
  <c r="V59" i="68"/>
  <c r="V60" i="68"/>
  <c r="V61" i="68"/>
  <c r="V62" i="68"/>
  <c r="V64" i="68"/>
  <c r="V65" i="68"/>
  <c r="V67" i="68"/>
  <c r="V68" i="68"/>
  <c r="V69" i="68"/>
  <c r="V70" i="68"/>
  <c r="V73" i="68"/>
  <c r="V75" i="68"/>
  <c r="V76" i="68"/>
  <c r="V77" i="68"/>
  <c r="V78" i="68"/>
  <c r="V79" i="68"/>
  <c r="V80" i="68"/>
  <c r="V81" i="68"/>
  <c r="V82" i="68"/>
  <c r="V84" i="68"/>
  <c r="V85" i="68"/>
  <c r="V87" i="68"/>
  <c r="V88" i="68"/>
  <c r="V89" i="68"/>
  <c r="V90" i="68"/>
  <c r="V91" i="68"/>
  <c r="V92" i="68"/>
  <c r="V95" i="68"/>
  <c r="V96" i="68"/>
  <c r="V97" i="68"/>
  <c r="V99" i="68"/>
  <c r="V100" i="68"/>
  <c r="V101" i="68"/>
  <c r="V102" i="68"/>
  <c r="V103" i="68"/>
  <c r="V105" i="68"/>
  <c r="V106" i="68"/>
  <c r="V107" i="68"/>
  <c r="V108" i="68"/>
  <c r="V109" i="68"/>
  <c r="V112" i="68"/>
  <c r="V114" i="68"/>
  <c r="V116" i="68"/>
  <c r="V117" i="68"/>
  <c r="V118" i="68"/>
  <c r="V119" i="68"/>
  <c r="V122" i="68"/>
  <c r="V123" i="68"/>
  <c r="V124" i="68"/>
  <c r="V125" i="68"/>
  <c r="V127" i="68"/>
  <c r="V128" i="68"/>
  <c r="V129" i="68"/>
  <c r="V130" i="68"/>
  <c r="V131" i="68"/>
  <c r="V133" i="68"/>
  <c r="V134" i="68"/>
  <c r="V135" i="68"/>
  <c r="V136" i="68"/>
  <c r="V139" i="68"/>
  <c r="V140" i="68"/>
  <c r="V142" i="68"/>
  <c r="V143" i="68"/>
  <c r="V144" i="68"/>
  <c r="V145" i="68"/>
  <c r="V146" i="68"/>
  <c r="V148" i="68"/>
  <c r="V149" i="68"/>
  <c r="V150" i="68"/>
  <c r="V151" i="68"/>
  <c r="V152" i="68"/>
  <c r="V153" i="68"/>
  <c r="V154" i="68"/>
  <c r="V156" i="68"/>
  <c r="V158" i="68"/>
  <c r="V160" i="68"/>
  <c r="V161" i="68"/>
  <c r="V162" i="68"/>
  <c r="V163" i="68"/>
  <c r="V164" i="68"/>
  <c r="V165" i="68"/>
  <c r="V166" i="68"/>
  <c r="V167" i="68"/>
  <c r="V168" i="68"/>
  <c r="V169" i="68"/>
  <c r="V170" i="68"/>
  <c r="V171" i="68"/>
  <c r="V173" i="68"/>
  <c r="V175" i="68"/>
  <c r="V177" i="68"/>
  <c r="V178" i="68"/>
  <c r="V179" i="68"/>
  <c r="V180" i="68"/>
  <c r="V182" i="68"/>
  <c r="V183" i="68"/>
  <c r="V184" i="68"/>
  <c r="V185" i="68"/>
  <c r="V187" i="68"/>
  <c r="V188" i="68"/>
  <c r="V189" i="68"/>
  <c r="V190" i="68"/>
  <c r="V191" i="68"/>
  <c r="V192" i="68"/>
  <c r="V193" i="68"/>
  <c r="V194" i="68"/>
  <c r="V196" i="68"/>
  <c r="V197" i="68"/>
  <c r="V198" i="68"/>
  <c r="V200" i="68"/>
  <c r="V201" i="68"/>
  <c r="V202" i="68"/>
  <c r="V203" i="68"/>
  <c r="V205" i="68"/>
  <c r="V206" i="68"/>
  <c r="V208" i="68"/>
  <c r="V209" i="68"/>
  <c r="V210" i="68"/>
  <c r="V211" i="68"/>
  <c r="V212" i="68"/>
  <c r="V213" i="68"/>
  <c r="V214" i="68"/>
  <c r="V215" i="68"/>
  <c r="V216" i="68"/>
  <c r="V217" i="68"/>
  <c r="V219" i="68"/>
  <c r="V220" i="68"/>
  <c r="V221" i="68"/>
  <c r="V222" i="68"/>
  <c r="V223" i="68"/>
  <c r="V224" i="68"/>
  <c r="V225" i="68"/>
  <c r="V226" i="68"/>
  <c r="V227" i="68"/>
  <c r="V228" i="68"/>
  <c r="V229" i="68"/>
  <c r="V230" i="68"/>
  <c r="V231" i="68"/>
  <c r="V232" i="68"/>
  <c r="V233" i="68"/>
  <c r="V235" i="68"/>
  <c r="V237" i="68"/>
  <c r="V238" i="68"/>
  <c r="V239" i="68"/>
  <c r="V240" i="68"/>
  <c r="V241" i="68"/>
  <c r="V242" i="68"/>
  <c r="V243" i="68"/>
  <c r="V244" i="68"/>
  <c r="V245" i="68"/>
  <c r="V246" i="68"/>
  <c r="V249" i="68"/>
  <c r="V250" i="68"/>
  <c r="V251" i="68"/>
  <c r="V252" i="68"/>
  <c r="V253" i="68"/>
  <c r="V254" i="68"/>
  <c r="V255" i="68"/>
  <c r="V256" i="68"/>
  <c r="V257" i="68"/>
  <c r="V259" i="68"/>
  <c r="V260" i="68"/>
  <c r="V261" i="68"/>
  <c r="V262" i="68"/>
  <c r="V264" i="68"/>
  <c r="V265" i="68"/>
  <c r="V266" i="68"/>
  <c r="V267" i="68"/>
  <c r="V269" i="68"/>
  <c r="V270" i="68"/>
  <c r="V271" i="68"/>
  <c r="V272" i="68"/>
  <c r="V273" i="68"/>
  <c r="V274" i="68"/>
  <c r="V275" i="68"/>
  <c r="V276" i="68"/>
  <c r="V277" i="68"/>
  <c r="V278" i="68"/>
  <c r="V280" i="68"/>
  <c r="V281" i="68"/>
  <c r="V283" i="68"/>
  <c r="V285" i="68"/>
  <c r="V287" i="68"/>
  <c r="V289" i="68"/>
  <c r="V290" i="68"/>
  <c r="V291" i="68"/>
  <c r="V293" i="68"/>
  <c r="V294" i="68"/>
  <c r="V295" i="68"/>
  <c r="V296" i="68"/>
  <c r="V297" i="68"/>
  <c r="V298" i="68"/>
  <c r="V299" i="68"/>
  <c r="V300" i="68"/>
  <c r="V301" i="68"/>
  <c r="V302" i="68"/>
  <c r="V303" i="68"/>
  <c r="V305" i="68"/>
  <c r="V307" i="68"/>
  <c r="V308" i="68"/>
  <c r="V309" i="68"/>
  <c r="V310" i="68"/>
  <c r="V311" i="68"/>
  <c r="V312" i="68"/>
  <c r="V313" i="68"/>
  <c r="V314" i="68"/>
  <c r="V316" i="68"/>
  <c r="V317" i="68"/>
  <c r="V319" i="68"/>
  <c r="V321" i="68"/>
  <c r="V322" i="68"/>
  <c r="V323" i="68"/>
  <c r="V324" i="68"/>
  <c r="V325" i="68"/>
  <c r="V327" i="68"/>
  <c r="V328" i="68"/>
  <c r="V329" i="68"/>
  <c r="V330" i="68"/>
  <c r="V331" i="68"/>
  <c r="V332" i="68"/>
  <c r="V333" i="68"/>
  <c r="V334" i="68"/>
  <c r="V335" i="68"/>
  <c r="V336" i="68"/>
  <c r="V337" i="68"/>
  <c r="V338" i="68"/>
  <c r="V339" i="68"/>
  <c r="V340" i="68"/>
  <c r="V341" i="68"/>
  <c r="V342" i="68"/>
  <c r="V343" i="68"/>
  <c r="V344" i="68"/>
  <c r="V345" i="68"/>
  <c r="V346" i="68"/>
  <c r="V347" i="68"/>
  <c r="V349" i="68"/>
  <c r="V350" i="68"/>
  <c r="V352" i="68"/>
  <c r="V353" i="68"/>
  <c r="V355" i="68"/>
  <c r="V356" i="68"/>
  <c r="V357" i="68"/>
  <c r="V358" i="68"/>
  <c r="V360" i="68"/>
  <c r="V361" i="68"/>
  <c r="V364" i="68"/>
  <c r="V366" i="68"/>
  <c r="V367" i="68"/>
  <c r="V368" i="68"/>
  <c r="V369" i="68"/>
  <c r="V370" i="68"/>
  <c r="V371" i="68"/>
  <c r="V374" i="68"/>
  <c r="V375" i="68"/>
  <c r="V376" i="68"/>
  <c r="V377" i="68"/>
  <c r="V379" i="68"/>
  <c r="V380" i="68"/>
  <c r="V381" i="68"/>
  <c r="V382" i="68"/>
  <c r="V383" i="68"/>
  <c r="V384" i="68"/>
  <c r="V385" i="68"/>
  <c r="V386" i="68"/>
  <c r="V387" i="68"/>
  <c r="V389" i="68"/>
  <c r="V390" i="68"/>
  <c r="V391" i="68"/>
  <c r="V393" i="68"/>
  <c r="V396" i="68"/>
  <c r="V397" i="68"/>
  <c r="V399" i="68"/>
  <c r="V400" i="68"/>
  <c r="V401" i="68"/>
  <c r="V402" i="68"/>
  <c r="V403" i="68"/>
  <c r="V404" i="68"/>
  <c r="V405" i="68"/>
  <c r="V406" i="68"/>
  <c r="V407" i="68"/>
  <c r="V409" i="68"/>
  <c r="V410" i="68"/>
  <c r="V411" i="68"/>
  <c r="V412" i="68"/>
  <c r="V413" i="68"/>
  <c r="V414" i="68"/>
  <c r="V415" i="68"/>
  <c r="V416" i="68"/>
  <c r="V418" i="68"/>
  <c r="V419" i="68"/>
  <c r="V420" i="68"/>
  <c r="V421" i="68"/>
  <c r="V423" i="68"/>
  <c r="V424" i="68"/>
  <c r="V425" i="68"/>
  <c r="V426" i="68"/>
  <c r="V427" i="68"/>
  <c r="V428" i="68"/>
  <c r="V429" i="68"/>
  <c r="V431" i="68"/>
  <c r="V434" i="68"/>
  <c r="V435" i="68"/>
  <c r="V436" i="68"/>
  <c r="V438" i="68"/>
  <c r="V441" i="68"/>
  <c r="V442" i="68"/>
  <c r="V443" i="68"/>
  <c r="V445" i="68"/>
  <c r="V446" i="68"/>
  <c r="V449" i="68"/>
  <c r="V450" i="68"/>
  <c r="V451" i="68"/>
  <c r="V452" i="68"/>
  <c r="V454" i="68"/>
  <c r="V456" i="68"/>
  <c r="V458" i="68"/>
  <c r="V460" i="68"/>
  <c r="V461" i="68"/>
  <c r="V462" i="68"/>
  <c r="V463" i="68"/>
  <c r="V464" i="68"/>
  <c r="V465" i="68"/>
  <c r="V466" i="68"/>
  <c r="V468" i="68"/>
  <c r="V469" i="68"/>
  <c r="V471" i="68"/>
  <c r="V472" i="68"/>
  <c r="V475" i="68"/>
  <c r="V476" i="68"/>
  <c r="V477" i="68"/>
  <c r="V478" i="68"/>
  <c r="V479" i="68"/>
  <c r="V480" i="68"/>
  <c r="V481" i="68"/>
  <c r="V482" i="68"/>
  <c r="V484" i="68"/>
  <c r="V486" i="68"/>
  <c r="V487" i="68"/>
  <c r="V488" i="68"/>
  <c r="V490" i="68"/>
  <c r="V491" i="68"/>
  <c r="V492" i="68"/>
  <c r="V493" i="68"/>
  <c r="V495" i="68"/>
  <c r="V497" i="68"/>
  <c r="V499" i="68"/>
  <c r="V502" i="68"/>
  <c r="V503" i="68"/>
  <c r="V504" i="68"/>
  <c r="V505" i="68"/>
  <c r="V506" i="68"/>
  <c r="V507" i="68"/>
  <c r="V510" i="68"/>
  <c r="V512" i="68"/>
  <c r="V513" i="68"/>
  <c r="V514" i="68"/>
  <c r="V515" i="68"/>
  <c r="V516" i="68"/>
  <c r="V517" i="68"/>
  <c r="V518" i="68"/>
  <c r="V519" i="68"/>
  <c r="V520" i="68"/>
  <c r="V521" i="68"/>
  <c r="V522" i="68"/>
  <c r="V524" i="68"/>
  <c r="V525" i="68"/>
  <c r="V526" i="68"/>
  <c r="V527" i="68"/>
  <c r="V528" i="68"/>
  <c r="V529" i="68"/>
  <c r="V531" i="68"/>
  <c r="V532" i="68"/>
  <c r="V533" i="68"/>
  <c r="V534" i="68"/>
  <c r="V535" i="68"/>
  <c r="V536" i="68"/>
  <c r="V538" i="68"/>
  <c r="V539" i="68"/>
  <c r="V542" i="68"/>
  <c r="V543" i="68"/>
  <c r="V545" i="68"/>
  <c r="V546" i="68"/>
  <c r="V547" i="68"/>
  <c r="V549" i="68"/>
  <c r="V551" i="68"/>
  <c r="V552" i="68"/>
  <c r="V553" i="68"/>
  <c r="V554" i="68"/>
  <c r="V555" i="68"/>
  <c r="V558" i="68"/>
  <c r="V559" i="68"/>
  <c r="V561" i="68"/>
  <c r="V562" i="68"/>
  <c r="V563" i="68"/>
  <c r="V564" i="68"/>
  <c r="V565" i="68"/>
  <c r="V566" i="68"/>
  <c r="V567" i="68"/>
  <c r="V568" i="68"/>
  <c r="V569" i="68"/>
  <c r="V571" i="68"/>
  <c r="V572" i="68"/>
  <c r="V573" i="68"/>
  <c r="V574" i="68"/>
  <c r="V575" i="68"/>
  <c r="V576" i="68"/>
  <c r="V577" i="68"/>
  <c r="V579" i="68"/>
  <c r="V580" i="68"/>
  <c r="V581" i="68"/>
  <c r="V582" i="68"/>
  <c r="V584" i="68"/>
  <c r="V586" i="68"/>
  <c r="V588" i="68"/>
  <c r="V590" i="68"/>
  <c r="V591" i="68"/>
  <c r="V592" i="68"/>
  <c r="V595" i="68"/>
  <c r="V596" i="68"/>
  <c r="V597" i="68"/>
  <c r="V598" i="68"/>
  <c r="V599" i="68"/>
  <c r="V600" i="68"/>
  <c r="V601" i="68"/>
  <c r="V602" i="68"/>
  <c r="V603" i="68"/>
  <c r="V604" i="68"/>
  <c r="V605" i="68"/>
  <c r="V606" i="68"/>
  <c r="V607" i="68"/>
  <c r="V608" i="68"/>
  <c r="V609" i="68"/>
  <c r="V610" i="68"/>
  <c r="V611" i="68"/>
  <c r="V612" i="68"/>
  <c r="V613" i="68"/>
  <c r="V614" i="68"/>
  <c r="V616" i="68"/>
  <c r="V618" i="68"/>
  <c r="V619" i="68"/>
  <c r="V620" i="68"/>
  <c r="V621" i="68"/>
  <c r="V622" i="68"/>
  <c r="V623" i="68"/>
  <c r="V625" i="68"/>
  <c r="V626" i="68"/>
  <c r="V627" i="68"/>
  <c r="V628" i="68"/>
  <c r="V629" i="68"/>
  <c r="V630" i="68"/>
  <c r="V631" i="68"/>
  <c r="V632" i="68"/>
  <c r="V633" i="68"/>
  <c r="V634" i="68"/>
  <c r="V635" i="68"/>
  <c r="V636" i="68"/>
  <c r="V637" i="68"/>
  <c r="V639" i="68"/>
  <c r="V641" i="68"/>
  <c r="V643" i="68"/>
  <c r="V644" i="68"/>
  <c r="V645" i="68"/>
  <c r="V646" i="68"/>
  <c r="V648" i="68"/>
  <c r="V649" i="68"/>
  <c r="V651" i="68"/>
  <c r="V652" i="68"/>
  <c r="V653" i="68"/>
  <c r="V654" i="68"/>
  <c r="V655" i="68"/>
  <c r="V656" i="68"/>
  <c r="V657" i="68"/>
  <c r="V658" i="68"/>
  <c r="V659" i="68"/>
  <c r="V661" i="68"/>
  <c r="V662" i="68"/>
  <c r="V663" i="68"/>
  <c r="V664" i="68"/>
  <c r="V666" i="68"/>
  <c r="V667" i="68"/>
  <c r="V668" i="68"/>
  <c r="V669" i="68"/>
  <c r="V670" i="68"/>
  <c r="V671" i="68"/>
  <c r="V672" i="68"/>
  <c r="V673" i="68"/>
  <c r="V675" i="68"/>
  <c r="V676" i="68"/>
  <c r="V677" i="68"/>
  <c r="V678" i="68"/>
  <c r="V679" i="68"/>
  <c r="V680" i="68"/>
  <c r="V681" i="68"/>
  <c r="V683" i="68"/>
  <c r="V684" i="68"/>
  <c r="V685" i="68"/>
  <c r="V686" i="68"/>
  <c r="V687" i="68"/>
  <c r="V688" i="68"/>
  <c r="V689" i="68"/>
  <c r="V691" i="68"/>
  <c r="V693" i="68"/>
  <c r="V694" i="68"/>
  <c r="V695" i="68"/>
  <c r="V696" i="68"/>
  <c r="V697" i="68"/>
  <c r="V699" i="68"/>
  <c r="V700" i="68"/>
  <c r="V701" i="68"/>
  <c r="V703" i="68"/>
  <c r="V704" i="68"/>
  <c r="V707" i="68"/>
  <c r="V708" i="68"/>
  <c r="V709" i="68"/>
  <c r="V710" i="68"/>
  <c r="V711" i="68"/>
  <c r="V712" i="68"/>
  <c r="V713" i="68"/>
  <c r="V714" i="68"/>
  <c r="V715" i="68"/>
  <c r="V717" i="68"/>
  <c r="V718" i="68"/>
  <c r="V719" i="68"/>
  <c r="V720" i="68"/>
  <c r="V721" i="68"/>
  <c r="V723" i="68"/>
  <c r="V724" i="68"/>
  <c r="V725" i="68"/>
  <c r="V727" i="68"/>
  <c r="V728" i="68"/>
  <c r="V730" i="68"/>
  <c r="V731" i="68"/>
  <c r="V732" i="68"/>
  <c r="V733" i="68"/>
  <c r="V735" i="68"/>
  <c r="V736" i="68"/>
  <c r="V737" i="68"/>
  <c r="V738" i="68"/>
  <c r="V739" i="68"/>
  <c r="V741" i="68"/>
  <c r="V742" i="68"/>
  <c r="V743" i="68"/>
  <c r="V745" i="68"/>
  <c r="V746" i="68"/>
  <c r="V747" i="68"/>
  <c r="V748" i="68"/>
  <c r="V749" i="68"/>
  <c r="V750" i="68"/>
  <c r="V751" i="68"/>
  <c r="V752" i="68"/>
  <c r="V753" i="68"/>
  <c r="V754" i="68"/>
  <c r="V755" i="68"/>
  <c r="V757" i="68"/>
  <c r="V758" i="68"/>
  <c r="V759" i="68"/>
  <c r="V760" i="68"/>
  <c r="V761" i="68"/>
  <c r="V762" i="68"/>
  <c r="V763" i="68"/>
  <c r="V764" i="68"/>
  <c r="V765" i="68"/>
  <c r="V766" i="68"/>
  <c r="V767" i="68"/>
  <c r="V768" i="68"/>
  <c r="V769" i="68"/>
  <c r="V771" i="68"/>
  <c r="V772" i="68"/>
  <c r="V773" i="68"/>
  <c r="V775" i="68"/>
  <c r="V777" i="68"/>
  <c r="V779" i="68"/>
  <c r="V781" i="68"/>
  <c r="V782" i="68"/>
  <c r="V783" i="68"/>
  <c r="V784" i="68"/>
  <c r="V785" i="68"/>
  <c r="V786" i="68"/>
  <c r="V787" i="68"/>
  <c r="V789" i="68"/>
  <c r="V792" i="68"/>
  <c r="V793" i="68"/>
  <c r="V795" i="68"/>
  <c r="V797" i="68"/>
  <c r="V798" i="68"/>
  <c r="V799" i="68"/>
  <c r="V800" i="68"/>
  <c r="V801" i="68"/>
  <c r="V802" i="68"/>
  <c r="V803" i="68"/>
  <c r="V805" i="68"/>
  <c r="V806" i="68"/>
  <c r="V807" i="68"/>
  <c r="V808" i="68"/>
  <c r="V809" i="68"/>
  <c r="V810" i="68"/>
  <c r="V811" i="68"/>
  <c r="V813" i="68"/>
  <c r="V814" i="68"/>
  <c r="V815" i="68"/>
  <c r="V817" i="68"/>
  <c r="V818" i="68"/>
  <c r="V819" i="68"/>
  <c r="V820" i="68"/>
  <c r="V821" i="68"/>
  <c r="V822" i="68"/>
  <c r="V823" i="68"/>
  <c r="V825" i="68"/>
  <c r="V827" i="68"/>
  <c r="V828" i="68"/>
  <c r="V829" i="68"/>
  <c r="V830" i="68"/>
  <c r="V831" i="68"/>
  <c r="V833" i="68"/>
  <c r="V834" i="68"/>
  <c r="V835" i="68"/>
  <c r="V836" i="68"/>
  <c r="V837" i="68"/>
  <c r="V838" i="68"/>
  <c r="V839" i="68"/>
  <c r="V840" i="68"/>
  <c r="V841" i="68"/>
  <c r="V843" i="68"/>
  <c r="V844" i="68"/>
  <c r="V845" i="68"/>
  <c r="V846" i="68"/>
  <c r="V847" i="68"/>
  <c r="V849" i="68"/>
  <c r="V851" i="68"/>
  <c r="V852" i="68"/>
  <c r="V853" i="68"/>
  <c r="V854" i="68"/>
  <c r="V855" i="68"/>
  <c r="V856" i="68"/>
  <c r="V858" i="68"/>
  <c r="V859" i="68"/>
  <c r="V860" i="68"/>
  <c r="V861" i="68"/>
  <c r="V862" i="68"/>
  <c r="V863" i="68"/>
  <c r="V864" i="68"/>
  <c r="V865" i="68"/>
  <c r="V866" i="68"/>
  <c r="V867" i="68"/>
  <c r="V868" i="68"/>
  <c r="V869" i="68"/>
  <c r="V870" i="68"/>
  <c r="V871" i="68"/>
  <c r="V873" i="68"/>
  <c r="V874" i="68"/>
  <c r="V875" i="68"/>
  <c r="V876" i="68"/>
  <c r="V877" i="68"/>
  <c r="V878" i="68"/>
  <c r="V879" i="68"/>
  <c r="V880" i="68"/>
  <c r="V881" i="68"/>
  <c r="V882" i="68"/>
  <c r="V883" i="68"/>
  <c r="V884" i="68"/>
  <c r="V885" i="68"/>
  <c r="V886" i="68"/>
  <c r="V887" i="68"/>
  <c r="V888" i="68"/>
  <c r="V889" i="68"/>
  <c r="V890" i="68"/>
  <c r="V891" i="68"/>
  <c r="V893" i="68"/>
  <c r="V894" i="68"/>
  <c r="V895" i="68"/>
  <c r="V896" i="68"/>
  <c r="V897" i="68"/>
  <c r="V898" i="68"/>
  <c r="V899" i="68"/>
  <c r="V900" i="68"/>
  <c r="V901" i="68"/>
  <c r="V902" i="68"/>
  <c r="V903" i="68"/>
  <c r="V904" i="68"/>
  <c r="V905" i="68"/>
  <c r="V906" i="68"/>
  <c r="V907" i="68"/>
  <c r="V908" i="68"/>
  <c r="V909" i="68"/>
  <c r="V910" i="68"/>
  <c r="V911" i="68"/>
  <c r="V912" i="68"/>
  <c r="V913" i="68"/>
  <c r="V914" i="68"/>
  <c r="V915" i="68"/>
  <c r="V916" i="68"/>
  <c r="V917" i="68"/>
  <c r="V918" i="68"/>
  <c r="V919" i="68"/>
  <c r="V920" i="68"/>
  <c r="V921" i="68"/>
  <c r="V922" i="68"/>
  <c r="V923" i="68"/>
  <c r="V924" i="68"/>
  <c r="V925" i="68"/>
  <c r="V926" i="68"/>
  <c r="V927" i="68"/>
  <c r="V928" i="68"/>
  <c r="V929" i="68"/>
  <c r="V930" i="68"/>
  <c r="V931" i="68"/>
  <c r="V932" i="68"/>
  <c r="V933" i="68"/>
  <c r="V934" i="68"/>
  <c r="V935" i="68"/>
  <c r="V936" i="68"/>
  <c r="V937" i="68"/>
  <c r="V938" i="68"/>
  <c r="V939" i="68"/>
  <c r="V940" i="68"/>
  <c r="V941" i="68"/>
  <c r="V942" i="68"/>
  <c r="V943" i="68"/>
  <c r="V944" i="68"/>
  <c r="V945" i="68"/>
  <c r="V946" i="68"/>
  <c r="V947" i="68"/>
  <c r="V948" i="68"/>
  <c r="V949" i="68"/>
  <c r="V950" i="68"/>
  <c r="V951" i="68"/>
  <c r="V952" i="68"/>
  <c r="V953" i="68"/>
  <c r="V954" i="68"/>
  <c r="V955" i="68"/>
  <c r="V956" i="68"/>
  <c r="V957" i="68"/>
  <c r="V958" i="68"/>
  <c r="V959" i="68"/>
  <c r="V960" i="68"/>
  <c r="V961" i="68"/>
  <c r="V962" i="68"/>
  <c r="V963" i="68"/>
  <c r="V964" i="68"/>
  <c r="V965" i="68"/>
  <c r="V966" i="68"/>
  <c r="V967" i="68"/>
  <c r="V968" i="68"/>
  <c r="V969" i="68"/>
  <c r="V970" i="68"/>
  <c r="V971" i="68"/>
  <c r="V972" i="68"/>
  <c r="V973" i="68"/>
  <c r="V974" i="68"/>
  <c r="V975" i="68"/>
  <c r="V976" i="68"/>
  <c r="V977" i="68"/>
  <c r="V978" i="68"/>
  <c r="V979" i="68"/>
  <c r="V980" i="68"/>
  <c r="V981" i="68"/>
  <c r="V982" i="68"/>
  <c r="V983" i="68"/>
  <c r="V984" i="68"/>
  <c r="V985" i="68"/>
  <c r="V986" i="68"/>
  <c r="V987" i="68"/>
  <c r="V988" i="68"/>
  <c r="V989" i="68"/>
  <c r="V990" i="68"/>
  <c r="V991" i="68"/>
  <c r="V992" i="68"/>
  <c r="V993" i="68"/>
  <c r="V994" i="68"/>
  <c r="V995" i="68"/>
  <c r="V996" i="68"/>
  <c r="V997" i="68"/>
  <c r="V998" i="68"/>
  <c r="V999" i="68"/>
  <c r="V1000" i="68"/>
  <c r="T179" i="68" l="1"/>
  <c r="T180" i="68"/>
  <c r="X180" i="68" s="1"/>
  <c r="T181" i="68"/>
  <c r="T182" i="68"/>
  <c r="X182" i="68" s="1"/>
  <c r="T183" i="68"/>
  <c r="X183" i="68" s="1"/>
  <c r="T184" i="68"/>
  <c r="X184" i="68" s="1"/>
  <c r="T185" i="68"/>
  <c r="X185" i="68" s="1"/>
  <c r="T186" i="68"/>
  <c r="T187" i="68"/>
  <c r="T188" i="68"/>
  <c r="X188" i="68" s="1"/>
  <c r="T189" i="68"/>
  <c r="X189" i="68" s="1"/>
  <c r="T190" i="68"/>
  <c r="X190" i="68" s="1"/>
  <c r="T191" i="68"/>
  <c r="X191" i="68" s="1"/>
  <c r="T192" i="68"/>
  <c r="X192" i="68" s="1"/>
  <c r="T193" i="68"/>
  <c r="X193" i="68" s="1"/>
  <c r="T194" i="68"/>
  <c r="T195" i="68"/>
  <c r="T196" i="68"/>
  <c r="X196" i="68" s="1"/>
  <c r="T197" i="68"/>
  <c r="X197" i="68" s="1"/>
  <c r="T198" i="68"/>
  <c r="T199" i="68"/>
  <c r="T200" i="68"/>
  <c r="X200" i="68" s="1"/>
  <c r="T201" i="68"/>
  <c r="T202" i="68"/>
  <c r="T203" i="68"/>
  <c r="X203" i="68" s="1"/>
  <c r="T204" i="68"/>
  <c r="V204" i="68" s="1"/>
  <c r="X204" i="68" s="1"/>
  <c r="T205" i="68"/>
  <c r="X205" i="68" s="1"/>
  <c r="T206" i="68"/>
  <c r="X206" i="68" s="1"/>
  <c r="T207" i="68"/>
  <c r="T208" i="68"/>
  <c r="T209" i="68"/>
  <c r="X209" i="68" s="1"/>
  <c r="T210" i="68"/>
  <c r="X210" i="68" s="1"/>
  <c r="T211" i="68"/>
  <c r="X211" i="68" s="1"/>
  <c r="T212" i="68"/>
  <c r="X212" i="68" s="1"/>
  <c r="T213" i="68"/>
  <c r="X213" i="68" s="1"/>
  <c r="T214" i="68"/>
  <c r="X214" i="68" s="1"/>
  <c r="T215" i="68"/>
  <c r="X215" i="68" s="1"/>
  <c r="T216" i="68"/>
  <c r="X216" i="68" s="1"/>
  <c r="T217" i="68"/>
  <c r="X217" i="68" s="1"/>
  <c r="T218" i="68"/>
  <c r="T219" i="68"/>
  <c r="T220" i="68"/>
  <c r="X220" i="68" s="1"/>
  <c r="T221" i="68"/>
  <c r="X221" i="68" s="1"/>
  <c r="T222" i="68"/>
  <c r="X222" i="68" s="1"/>
  <c r="T223" i="68"/>
  <c r="X223" i="68" s="1"/>
  <c r="T224" i="68"/>
  <c r="X224" i="68" s="1"/>
  <c r="T225" i="68"/>
  <c r="X225" i="68" s="1"/>
  <c r="T226" i="68"/>
  <c r="X226" i="68" s="1"/>
  <c r="T227" i="68"/>
  <c r="X227" i="68" s="1"/>
  <c r="T228" i="68"/>
  <c r="X228" i="68" s="1"/>
  <c r="T229" i="68"/>
  <c r="T230" i="68"/>
  <c r="T231" i="68"/>
  <c r="X231" i="68" s="1"/>
  <c r="T232" i="68"/>
  <c r="X232" i="68" s="1"/>
  <c r="T233" i="68"/>
  <c r="T234" i="68"/>
  <c r="V234" i="68" s="1"/>
  <c r="X234" i="68" s="1"/>
  <c r="T235" i="68"/>
  <c r="T236" i="68"/>
  <c r="V236" i="68" s="1"/>
  <c r="T237" i="68"/>
  <c r="X237" i="68" s="1"/>
  <c r="T238" i="68"/>
  <c r="X238" i="68" s="1"/>
  <c r="T239" i="68"/>
  <c r="X239" i="68" s="1"/>
  <c r="T240" i="68"/>
  <c r="X240" i="68" s="1"/>
  <c r="T241" i="68"/>
  <c r="X241" i="68" s="1"/>
  <c r="T242" i="68"/>
  <c r="X242" i="68" s="1"/>
  <c r="T243" i="68"/>
  <c r="X243" i="68" s="1"/>
  <c r="T244" i="68"/>
  <c r="T245" i="68"/>
  <c r="T246" i="68"/>
  <c r="T247" i="68"/>
  <c r="T248" i="68"/>
  <c r="T249" i="68"/>
  <c r="X249" i="68" s="1"/>
  <c r="T250" i="68"/>
  <c r="X250" i="68" s="1"/>
  <c r="T251" i="68"/>
  <c r="T252" i="68"/>
  <c r="X252" i="68" s="1"/>
  <c r="T253" i="68"/>
  <c r="X253" i="68" s="1"/>
  <c r="T254" i="68"/>
  <c r="X254" i="68" s="1"/>
  <c r="T255" i="68"/>
  <c r="X255" i="68" s="1"/>
  <c r="T256" i="68"/>
  <c r="X256" i="68" s="1"/>
  <c r="T257" i="68"/>
  <c r="X257" i="68" s="1"/>
  <c r="T258" i="68"/>
  <c r="T259" i="68"/>
  <c r="X259" i="68" s="1"/>
  <c r="T260" i="68"/>
  <c r="T261" i="68"/>
  <c r="X261" i="68" s="1"/>
  <c r="T262" i="68"/>
  <c r="X262" i="68" s="1"/>
  <c r="T263" i="68"/>
  <c r="V263" i="68" s="1"/>
  <c r="X263" i="68" s="1"/>
  <c r="T264" i="68"/>
  <c r="X264" i="68" s="1"/>
  <c r="T265" i="68"/>
  <c r="T266" i="68"/>
  <c r="X266" i="68" s="1"/>
  <c r="T267" i="68"/>
  <c r="T268" i="68"/>
  <c r="V268" i="68" s="1"/>
  <c r="T269" i="68"/>
  <c r="X269" i="68" s="1"/>
  <c r="T270" i="68"/>
  <c r="X270" i="68" s="1"/>
  <c r="T271" i="68"/>
  <c r="X271" i="68" s="1"/>
  <c r="T272" i="68"/>
  <c r="X272" i="68" s="1"/>
  <c r="T273" i="68"/>
  <c r="X273" i="68" s="1"/>
  <c r="T274" i="68"/>
  <c r="X274" i="68" s="1"/>
  <c r="T275" i="68"/>
  <c r="T276" i="68"/>
  <c r="X276" i="68" s="1"/>
  <c r="T277" i="68"/>
  <c r="X277" i="68" s="1"/>
  <c r="T278" i="68"/>
  <c r="T279" i="68"/>
  <c r="T280" i="68"/>
  <c r="T281" i="68"/>
  <c r="X281" i="68" s="1"/>
  <c r="T282" i="68"/>
  <c r="T283" i="68"/>
  <c r="X283" i="68" s="1"/>
  <c r="T284" i="68"/>
  <c r="T285" i="68"/>
  <c r="T286" i="68"/>
  <c r="T287" i="68"/>
  <c r="X287" i="68" s="1"/>
  <c r="T288" i="68"/>
  <c r="T289" i="68"/>
  <c r="X289" i="68" s="1"/>
  <c r="T290" i="68"/>
  <c r="X290" i="68" s="1"/>
  <c r="T291" i="68"/>
  <c r="T292" i="68"/>
  <c r="T293" i="68"/>
  <c r="X293" i="68" s="1"/>
  <c r="T294" i="68"/>
  <c r="X294" i="68" s="1"/>
  <c r="T295" i="68"/>
  <c r="X295" i="68" s="1"/>
  <c r="T296" i="68"/>
  <c r="X296" i="68" s="1"/>
  <c r="T297" i="68"/>
  <c r="T298" i="68"/>
  <c r="X298" i="68" s="1"/>
  <c r="T299" i="68"/>
  <c r="T300" i="68"/>
  <c r="X300" i="68" s="1"/>
  <c r="T301" i="68"/>
  <c r="T302" i="68"/>
  <c r="X302" i="68" s="1"/>
  <c r="T303" i="68"/>
  <c r="X303" i="68" s="1"/>
  <c r="T304" i="68"/>
  <c r="T305" i="68"/>
  <c r="X305" i="68" s="1"/>
  <c r="T306" i="68"/>
  <c r="T307" i="68"/>
  <c r="T308" i="68"/>
  <c r="X308" i="68" s="1"/>
  <c r="T309" i="68"/>
  <c r="T310" i="68"/>
  <c r="T311" i="68"/>
  <c r="X311" i="68" s="1"/>
  <c r="T312" i="68"/>
  <c r="X312" i="68" s="1"/>
  <c r="T313" i="68"/>
  <c r="X313" i="68" s="1"/>
  <c r="T314" i="68"/>
  <c r="X314" i="68" s="1"/>
  <c r="T315" i="68"/>
  <c r="V315" i="68" s="1"/>
  <c r="X315" i="68" s="1"/>
  <c r="T316" i="68"/>
  <c r="X316" i="68" s="1"/>
  <c r="T317" i="68"/>
  <c r="X317" i="68" s="1"/>
  <c r="T318" i="68"/>
  <c r="V318" i="68" s="1"/>
  <c r="X318" i="68" s="1"/>
  <c r="T319" i="68"/>
  <c r="X319" i="68" s="1"/>
  <c r="T320" i="68"/>
  <c r="V320" i="68" s="1"/>
  <c r="T321" i="68"/>
  <c r="X321" i="68" s="1"/>
  <c r="T322" i="68"/>
  <c r="X322" i="68" s="1"/>
  <c r="T323" i="68"/>
  <c r="X323" i="68" s="1"/>
  <c r="T324" i="68"/>
  <c r="X324" i="68" s="1"/>
  <c r="T325" i="68"/>
  <c r="X325" i="68" s="1"/>
  <c r="T326" i="68"/>
  <c r="T327" i="68"/>
  <c r="X327" i="68" s="1"/>
  <c r="T328" i="68"/>
  <c r="T329" i="68"/>
  <c r="X329" i="68" s="1"/>
  <c r="T330" i="68"/>
  <c r="X330" i="68" s="1"/>
  <c r="T331" i="68"/>
  <c r="X331" i="68" s="1"/>
  <c r="T332" i="68"/>
  <c r="X332" i="68" s="1"/>
  <c r="T333" i="68"/>
  <c r="X333" i="68" s="1"/>
  <c r="T334" i="68"/>
  <c r="X334" i="68" s="1"/>
  <c r="T335" i="68"/>
  <c r="X335" i="68" s="1"/>
  <c r="T336" i="68"/>
  <c r="X336" i="68" s="1"/>
  <c r="T337" i="68"/>
  <c r="X337" i="68" s="1"/>
  <c r="T338" i="68"/>
  <c r="X338" i="68" s="1"/>
  <c r="T339" i="68"/>
  <c r="X339" i="68" s="1"/>
  <c r="T340" i="68"/>
  <c r="T341" i="68"/>
  <c r="X341" i="68" s="1"/>
  <c r="T342" i="68"/>
  <c r="X342" i="68" s="1"/>
  <c r="T343" i="68"/>
  <c r="X343" i="68" s="1"/>
  <c r="T344" i="68"/>
  <c r="T345" i="68"/>
  <c r="X345" i="68" s="1"/>
  <c r="T346" i="68"/>
  <c r="X346" i="68" s="1"/>
  <c r="T347" i="68"/>
  <c r="X347" i="68" s="1"/>
  <c r="T348" i="68"/>
  <c r="V348" i="68" s="1"/>
  <c r="X348" i="68" s="1"/>
  <c r="T349" i="68"/>
  <c r="X349" i="68" s="1"/>
  <c r="T350" i="68"/>
  <c r="X350" i="68" s="1"/>
  <c r="T351" i="68"/>
  <c r="V351" i="68" s="1"/>
  <c r="T352" i="68"/>
  <c r="X352" i="68" s="1"/>
  <c r="T353" i="68"/>
  <c r="X353" i="68" s="1"/>
  <c r="T354" i="68"/>
  <c r="T355" i="68"/>
  <c r="X355" i="68" s="1"/>
  <c r="T356" i="68"/>
  <c r="X356" i="68" s="1"/>
  <c r="T357" i="68"/>
  <c r="X357" i="68" s="1"/>
  <c r="T358" i="68"/>
  <c r="X358" i="68" s="1"/>
  <c r="T359" i="68"/>
  <c r="T360" i="68"/>
  <c r="T361" i="68"/>
  <c r="T362" i="68"/>
  <c r="V362" i="68" s="1"/>
  <c r="X362" i="68" s="1"/>
  <c r="T363" i="68"/>
  <c r="V363" i="68" s="1"/>
  <c r="X363" i="68" s="1"/>
  <c r="T364" i="68"/>
  <c r="X364" i="68" s="1"/>
  <c r="T365" i="68"/>
  <c r="T366" i="68"/>
  <c r="X366" i="68" s="1"/>
  <c r="T367" i="68"/>
  <c r="X367" i="68" s="1"/>
  <c r="T368" i="68"/>
  <c r="X368" i="68" s="1"/>
  <c r="T369" i="68"/>
  <c r="X369" i="68" s="1"/>
  <c r="T370" i="68"/>
  <c r="X370" i="68" s="1"/>
  <c r="T371" i="68"/>
  <c r="X371" i="68" s="1"/>
  <c r="T372" i="68"/>
  <c r="T373" i="68"/>
  <c r="T374" i="68"/>
  <c r="X374" i="68" s="1"/>
  <c r="T375" i="68"/>
  <c r="X375" i="68" s="1"/>
  <c r="T376" i="68"/>
  <c r="T377" i="68"/>
  <c r="X377" i="68" s="1"/>
  <c r="T378" i="68"/>
  <c r="V378" i="68" s="1"/>
  <c r="X378" i="68" s="1"/>
  <c r="T379" i="68"/>
  <c r="X379" i="68" s="1"/>
  <c r="T380" i="68"/>
  <c r="X380" i="68" s="1"/>
  <c r="T381" i="68"/>
  <c r="X381" i="68" s="1"/>
  <c r="T382" i="68"/>
  <c r="X382" i="68" s="1"/>
  <c r="T383" i="68"/>
  <c r="X383" i="68" s="1"/>
  <c r="T384" i="68"/>
  <c r="X384" i="68" s="1"/>
  <c r="T385" i="68"/>
  <c r="X385" i="68" s="1"/>
  <c r="T386" i="68"/>
  <c r="X386" i="68" s="1"/>
  <c r="T387" i="68"/>
  <c r="X387" i="68" s="1"/>
  <c r="T388" i="68"/>
  <c r="V388" i="68" s="1"/>
  <c r="X388" i="68" s="1"/>
  <c r="T389" i="68"/>
  <c r="X389" i="68" s="1"/>
  <c r="T390" i="68"/>
  <c r="X390" i="68" s="1"/>
  <c r="T391" i="68"/>
  <c r="X391" i="68" s="1"/>
  <c r="T392" i="68"/>
  <c r="T393" i="68"/>
  <c r="X393" i="68" s="1"/>
  <c r="T394" i="68"/>
  <c r="V394" i="68" s="1"/>
  <c r="T395" i="68"/>
  <c r="V395" i="68" s="1"/>
  <c r="X395" i="68" s="1"/>
  <c r="T396" i="68"/>
  <c r="X396" i="68" s="1"/>
  <c r="T397" i="68"/>
  <c r="X397" i="68" s="1"/>
  <c r="T398" i="68"/>
  <c r="T399" i="68"/>
  <c r="X399" i="68" s="1"/>
  <c r="T400" i="68"/>
  <c r="X400" i="68" s="1"/>
  <c r="T401" i="68"/>
  <c r="X401" i="68" s="1"/>
  <c r="T402" i="68"/>
  <c r="X402" i="68" s="1"/>
  <c r="T403" i="68"/>
  <c r="T404" i="68"/>
  <c r="X404" i="68" s="1"/>
  <c r="T405" i="68"/>
  <c r="X405" i="68" s="1"/>
  <c r="T406" i="68"/>
  <c r="T407" i="68"/>
  <c r="X407" i="68" s="1"/>
  <c r="T408" i="68"/>
  <c r="T409" i="68"/>
  <c r="T410" i="68"/>
  <c r="X410" i="68" s="1"/>
  <c r="T411" i="68"/>
  <c r="X411" i="68" s="1"/>
  <c r="T412" i="68"/>
  <c r="X412" i="68" s="1"/>
  <c r="T413" i="68"/>
  <c r="X413" i="68" s="1"/>
  <c r="T414" i="68"/>
  <c r="X414" i="68" s="1"/>
  <c r="T415" i="68"/>
  <c r="X415" i="68" s="1"/>
  <c r="T416" i="68"/>
  <c r="X416" i="68" s="1"/>
  <c r="T417" i="68"/>
  <c r="T418" i="68"/>
  <c r="X418" i="68" s="1"/>
  <c r="T419" i="68"/>
  <c r="T420" i="68"/>
  <c r="X420" i="68" s="1"/>
  <c r="T421" i="68"/>
  <c r="X421" i="68" s="1"/>
  <c r="T422" i="68"/>
  <c r="T423" i="68"/>
  <c r="X423" i="68" s="1"/>
  <c r="T424" i="68"/>
  <c r="X424" i="68" s="1"/>
  <c r="T425" i="68"/>
  <c r="T426" i="68"/>
  <c r="X426" i="68" s="1"/>
  <c r="T427" i="68"/>
  <c r="X427" i="68" s="1"/>
  <c r="T428" i="68"/>
  <c r="X428" i="68" s="1"/>
  <c r="T429" i="68"/>
  <c r="X429" i="68" s="1"/>
  <c r="T430" i="68"/>
  <c r="T431" i="68"/>
  <c r="X431" i="68" s="1"/>
  <c r="T432" i="68"/>
  <c r="T433" i="68"/>
  <c r="T434" i="68"/>
  <c r="X434" i="68" s="1"/>
  <c r="T435" i="68"/>
  <c r="X435" i="68" s="1"/>
  <c r="T436" i="68"/>
  <c r="X436" i="68" s="1"/>
  <c r="T437" i="68"/>
  <c r="T438" i="68"/>
  <c r="X438" i="68" s="1"/>
  <c r="T439" i="68"/>
  <c r="T440" i="68"/>
  <c r="T441" i="68"/>
  <c r="X441" i="68" s="1"/>
  <c r="T442" i="68"/>
  <c r="X442" i="68" s="1"/>
  <c r="T443" i="68"/>
  <c r="X443" i="68" s="1"/>
  <c r="T444" i="68"/>
  <c r="T445" i="68"/>
  <c r="T446" i="68"/>
  <c r="X446" i="68" s="1"/>
  <c r="T447" i="68"/>
  <c r="T448" i="68"/>
  <c r="T449" i="68"/>
  <c r="X449" i="68" s="1"/>
  <c r="T450" i="68"/>
  <c r="X450" i="68" s="1"/>
  <c r="T451" i="68"/>
  <c r="T452" i="68"/>
  <c r="X452" i="68" s="1"/>
  <c r="T453" i="68"/>
  <c r="T454" i="68"/>
  <c r="X454" i="68" s="1"/>
  <c r="T455" i="68"/>
  <c r="T456" i="68"/>
  <c r="X456" i="68" s="1"/>
  <c r="T457" i="68"/>
  <c r="V457" i="68" s="1"/>
  <c r="X457" i="68" s="1"/>
  <c r="T458" i="68"/>
  <c r="X458" i="68" s="1"/>
  <c r="T459" i="68"/>
  <c r="T460" i="68"/>
  <c r="X460" i="68" s="1"/>
  <c r="T461" i="68"/>
  <c r="X461" i="68" s="1"/>
  <c r="T462" i="68"/>
  <c r="X462" i="68" s="1"/>
  <c r="T463" i="68"/>
  <c r="X463" i="68" s="1"/>
  <c r="T464" i="68"/>
  <c r="X464" i="68" s="1"/>
  <c r="T465" i="68"/>
  <c r="X465" i="68" s="1"/>
  <c r="T466" i="68"/>
  <c r="X466" i="68" s="1"/>
  <c r="T467" i="68"/>
  <c r="V467" i="68" s="1"/>
  <c r="X467" i="68" s="1"/>
  <c r="T468" i="68"/>
  <c r="X468" i="68" s="1"/>
  <c r="T469" i="68"/>
  <c r="X469" i="68" s="1"/>
  <c r="T470" i="68"/>
  <c r="V470" i="68" s="1"/>
  <c r="T471" i="68"/>
  <c r="X471" i="68" s="1"/>
  <c r="T472" i="68"/>
  <c r="T473" i="68"/>
  <c r="V473" i="68" s="1"/>
  <c r="X473" i="68" s="1"/>
  <c r="T474" i="68"/>
  <c r="T475" i="68"/>
  <c r="X475" i="68" s="1"/>
  <c r="T476" i="68"/>
  <c r="X476" i="68" s="1"/>
  <c r="T477" i="68"/>
  <c r="X477" i="68" s="1"/>
  <c r="T478" i="68"/>
  <c r="X478" i="68" s="1"/>
  <c r="T479" i="68"/>
  <c r="X479" i="68" s="1"/>
  <c r="T480" i="68"/>
  <c r="X480" i="68" s="1"/>
  <c r="T481" i="68"/>
  <c r="X481" i="68" s="1"/>
  <c r="T482" i="68"/>
  <c r="X482" i="68" s="1"/>
  <c r="T483" i="68"/>
  <c r="T484" i="68"/>
  <c r="X484" i="68" s="1"/>
  <c r="T485" i="68"/>
  <c r="T486" i="68"/>
  <c r="X486" i="68" s="1"/>
  <c r="T487" i="68"/>
  <c r="X487" i="68" s="1"/>
  <c r="T488" i="68"/>
  <c r="X488" i="68" s="1"/>
  <c r="T489" i="68"/>
  <c r="V489" i="68" s="1"/>
  <c r="X489" i="68" s="1"/>
  <c r="T490" i="68"/>
  <c r="X490" i="68" s="1"/>
  <c r="T491" i="68"/>
  <c r="X491" i="68" s="1"/>
  <c r="T492" i="68"/>
  <c r="X492" i="68" s="1"/>
  <c r="T493" i="68"/>
  <c r="X493" i="68" s="1"/>
  <c r="T494" i="68"/>
  <c r="T495" i="68"/>
  <c r="X495" i="68" s="1"/>
  <c r="T496" i="68"/>
  <c r="T497" i="68"/>
  <c r="X497" i="68" s="1"/>
  <c r="T498" i="68"/>
  <c r="T499" i="68"/>
  <c r="X499" i="68" s="1"/>
  <c r="T500" i="68"/>
  <c r="T501" i="68"/>
  <c r="T502" i="68"/>
  <c r="X502" i="68" s="1"/>
  <c r="T503" i="68"/>
  <c r="X503" i="68" s="1"/>
  <c r="T504" i="68"/>
  <c r="X504" i="68" s="1"/>
  <c r="T505" i="68"/>
  <c r="X505" i="68" s="1"/>
  <c r="T506" i="68"/>
  <c r="X506" i="68" s="1"/>
  <c r="T507" i="68"/>
  <c r="X507" i="68" s="1"/>
  <c r="T508" i="68"/>
  <c r="T509" i="68"/>
  <c r="V509" i="68" s="1"/>
  <c r="X509" i="68" s="1"/>
  <c r="T510" i="68"/>
  <c r="X510" i="68" s="1"/>
  <c r="T511" i="68"/>
  <c r="T512" i="68"/>
  <c r="X512" i="68" s="1"/>
  <c r="T513" i="68"/>
  <c r="X513" i="68" s="1"/>
  <c r="T514" i="68"/>
  <c r="X514" i="68" s="1"/>
  <c r="T515" i="68"/>
  <c r="X515" i="68" s="1"/>
  <c r="T516" i="68"/>
  <c r="X516" i="68" s="1"/>
  <c r="T517" i="68"/>
  <c r="X517" i="68" s="1"/>
  <c r="T518" i="68"/>
  <c r="X518" i="68" s="1"/>
  <c r="T519" i="68"/>
  <c r="X519" i="68" s="1"/>
  <c r="T520" i="68"/>
  <c r="X520" i="68" s="1"/>
  <c r="T521" i="68"/>
  <c r="X521" i="68" s="1"/>
  <c r="T522" i="68"/>
  <c r="X522" i="68" s="1"/>
  <c r="T523" i="68"/>
  <c r="T524" i="68"/>
  <c r="X524" i="68" s="1"/>
  <c r="T525" i="68"/>
  <c r="X525" i="68" s="1"/>
  <c r="T526" i="68"/>
  <c r="X526" i="68" s="1"/>
  <c r="T527" i="68"/>
  <c r="X527" i="68" s="1"/>
  <c r="T528" i="68"/>
  <c r="X528" i="68" s="1"/>
  <c r="T529" i="68"/>
  <c r="X529" i="68" s="1"/>
  <c r="T530" i="68"/>
  <c r="T531" i="68"/>
  <c r="X531" i="68" s="1"/>
  <c r="T532" i="68"/>
  <c r="X532" i="68" s="1"/>
  <c r="T533" i="68"/>
  <c r="T534" i="68"/>
  <c r="X534" i="68" s="1"/>
  <c r="T535" i="68"/>
  <c r="X535" i="68" s="1"/>
  <c r="T536" i="68"/>
  <c r="T537" i="68"/>
  <c r="T538" i="68"/>
  <c r="X538" i="68" s="1"/>
  <c r="T539" i="68"/>
  <c r="X539" i="68" s="1"/>
  <c r="T540" i="68"/>
  <c r="T541" i="68"/>
  <c r="T542" i="68"/>
  <c r="X542" i="68" s="1"/>
  <c r="T543" i="68"/>
  <c r="X543" i="68" s="1"/>
  <c r="T544" i="68"/>
  <c r="T545" i="68"/>
  <c r="T546" i="68"/>
  <c r="X546" i="68" s="1"/>
  <c r="T547" i="68"/>
  <c r="X547" i="68" s="1"/>
  <c r="T548" i="68"/>
  <c r="T549" i="68"/>
  <c r="X549" i="68" s="1"/>
  <c r="T550" i="68"/>
  <c r="V550" i="68" s="1"/>
  <c r="X550" i="68" s="1"/>
  <c r="T551" i="68"/>
  <c r="X551" i="68" s="1"/>
  <c r="T552" i="68"/>
  <c r="X552" i="68" s="1"/>
  <c r="T553" i="68"/>
  <c r="X553" i="68" s="1"/>
  <c r="T554" i="68"/>
  <c r="X554" i="68" s="1"/>
  <c r="T555" i="68"/>
  <c r="X555" i="68" s="1"/>
  <c r="T556" i="68"/>
  <c r="T557" i="68"/>
  <c r="V557" i="68" s="1"/>
  <c r="X557" i="68" s="1"/>
  <c r="T558" i="68"/>
  <c r="X558" i="68" s="1"/>
  <c r="T559" i="68"/>
  <c r="X559" i="68" s="1"/>
  <c r="T560" i="68"/>
  <c r="T561" i="68"/>
  <c r="X561" i="68" s="1"/>
  <c r="T562" i="68"/>
  <c r="X562" i="68" s="1"/>
  <c r="T563" i="68"/>
  <c r="X563" i="68" s="1"/>
  <c r="T564" i="68"/>
  <c r="X564" i="68" s="1"/>
  <c r="T565" i="68"/>
  <c r="T566" i="68"/>
  <c r="X566" i="68" s="1"/>
  <c r="T567" i="68"/>
  <c r="X567" i="68" s="1"/>
  <c r="T568" i="68"/>
  <c r="X568" i="68" s="1"/>
  <c r="T569" i="68"/>
  <c r="X569" i="68" s="1"/>
  <c r="T570" i="68"/>
  <c r="T571" i="68"/>
  <c r="X571" i="68" s="1"/>
  <c r="T572" i="68"/>
  <c r="X572" i="68" s="1"/>
  <c r="T573" i="68"/>
  <c r="X573" i="68" s="1"/>
  <c r="T574" i="68"/>
  <c r="X574" i="68" s="1"/>
  <c r="T575" i="68"/>
  <c r="X575" i="68" s="1"/>
  <c r="T576" i="68"/>
  <c r="X576" i="68" s="1"/>
  <c r="T577" i="68"/>
  <c r="X577" i="68" s="1"/>
  <c r="T578" i="68"/>
  <c r="T579" i="68"/>
  <c r="X579" i="68" s="1"/>
  <c r="T580" i="68"/>
  <c r="X580" i="68" s="1"/>
  <c r="T581" i="68"/>
  <c r="X581" i="68" s="1"/>
  <c r="T582" i="68"/>
  <c r="X582" i="68" s="1"/>
  <c r="T583" i="68"/>
  <c r="T584" i="68"/>
  <c r="T585" i="68"/>
  <c r="T586" i="68"/>
  <c r="X586" i="68" s="1"/>
  <c r="T587" i="68"/>
  <c r="T588" i="68"/>
  <c r="X588" i="68" s="1"/>
  <c r="T589" i="68"/>
  <c r="T590" i="68"/>
  <c r="X590" i="68" s="1"/>
  <c r="T591" i="68"/>
  <c r="X591" i="68" s="1"/>
  <c r="T592" i="68"/>
  <c r="X592" i="68" s="1"/>
  <c r="T593" i="68"/>
  <c r="T594" i="68"/>
  <c r="T595" i="68"/>
  <c r="X595" i="68" s="1"/>
  <c r="T596" i="68"/>
  <c r="X596" i="68" s="1"/>
  <c r="T597" i="68"/>
  <c r="X597" i="68" s="1"/>
  <c r="T598" i="68"/>
  <c r="X598" i="68" s="1"/>
  <c r="T599" i="68"/>
  <c r="X599" i="68" s="1"/>
  <c r="T600" i="68"/>
  <c r="X600" i="68" s="1"/>
  <c r="T601" i="68"/>
  <c r="X601" i="68" s="1"/>
  <c r="T602" i="68"/>
  <c r="X602" i="68" s="1"/>
  <c r="T603" i="68"/>
  <c r="X603" i="68" s="1"/>
  <c r="T604" i="68"/>
  <c r="X604" i="68" s="1"/>
  <c r="T605" i="68"/>
  <c r="X605" i="68" s="1"/>
  <c r="T606" i="68"/>
  <c r="X606" i="68" s="1"/>
  <c r="T607" i="68"/>
  <c r="X607" i="68" s="1"/>
  <c r="T608" i="68"/>
  <c r="X608" i="68" s="1"/>
  <c r="T609" i="68"/>
  <c r="X609" i="68" s="1"/>
  <c r="T610" i="68"/>
  <c r="X610" i="68" s="1"/>
  <c r="T611" i="68"/>
  <c r="X611" i="68" s="1"/>
  <c r="T612" i="68"/>
  <c r="X612" i="68" s="1"/>
  <c r="T613" i="68"/>
  <c r="X613" i="68" s="1"/>
  <c r="T614" i="68"/>
  <c r="X614" i="68" s="1"/>
  <c r="T615" i="68"/>
  <c r="T616" i="68"/>
  <c r="T617" i="68"/>
  <c r="T618" i="68"/>
  <c r="X618" i="68" s="1"/>
  <c r="T619" i="68"/>
  <c r="X619" i="68" s="1"/>
  <c r="T620" i="68"/>
  <c r="X620" i="68" s="1"/>
  <c r="T621" i="68"/>
  <c r="X621" i="68" s="1"/>
  <c r="T622" i="68"/>
  <c r="X622" i="68" s="1"/>
  <c r="T623" i="68"/>
  <c r="X623" i="68" s="1"/>
  <c r="T624" i="68"/>
  <c r="T625" i="68"/>
  <c r="X625" i="68" s="1"/>
  <c r="T626" i="68"/>
  <c r="X626" i="68" s="1"/>
  <c r="T627" i="68"/>
  <c r="X627" i="68" s="1"/>
  <c r="T628" i="68"/>
  <c r="X628" i="68" s="1"/>
  <c r="T629" i="68"/>
  <c r="X629" i="68" s="1"/>
  <c r="T630" i="68"/>
  <c r="X630" i="68" s="1"/>
  <c r="T631" i="68"/>
  <c r="X631" i="68" s="1"/>
  <c r="T632" i="68"/>
  <c r="X632" i="68" s="1"/>
  <c r="T633" i="68"/>
  <c r="X633" i="68" s="1"/>
  <c r="T634" i="68"/>
  <c r="X634" i="68" s="1"/>
  <c r="T635" i="68"/>
  <c r="X635" i="68" s="1"/>
  <c r="T636" i="68"/>
  <c r="X636" i="68" s="1"/>
  <c r="T637" i="68"/>
  <c r="X637" i="68" s="1"/>
  <c r="T638" i="68"/>
  <c r="T639" i="68"/>
  <c r="X639" i="68" s="1"/>
  <c r="T640" i="68"/>
  <c r="T641" i="68"/>
  <c r="X641" i="68" s="1"/>
  <c r="T642" i="68"/>
  <c r="T643" i="68"/>
  <c r="X643" i="68" s="1"/>
  <c r="T644" i="68"/>
  <c r="X644" i="68" s="1"/>
  <c r="T645" i="68"/>
  <c r="X645" i="68" s="1"/>
  <c r="T646" i="68"/>
  <c r="X646" i="68" s="1"/>
  <c r="T647" i="68"/>
  <c r="T648" i="68"/>
  <c r="T649" i="68"/>
  <c r="X649" i="68" s="1"/>
  <c r="T650" i="68"/>
  <c r="T651" i="68"/>
  <c r="X651" i="68" s="1"/>
  <c r="T652" i="68"/>
  <c r="X652" i="68" s="1"/>
  <c r="T653" i="68"/>
  <c r="X653" i="68" s="1"/>
  <c r="T654" i="68"/>
  <c r="X654" i="68" s="1"/>
  <c r="T655" i="68"/>
  <c r="X655" i="68" s="1"/>
  <c r="T656" i="68"/>
  <c r="X656" i="68" s="1"/>
  <c r="T657" i="68"/>
  <c r="X657" i="68" s="1"/>
  <c r="T658" i="68"/>
  <c r="X658" i="68" s="1"/>
  <c r="T659" i="68"/>
  <c r="X659" i="68" s="1"/>
  <c r="T660" i="68"/>
  <c r="T661" i="68"/>
  <c r="X661" i="68" s="1"/>
  <c r="T662" i="68"/>
  <c r="X662" i="68" s="1"/>
  <c r="T663" i="68"/>
  <c r="X663" i="68" s="1"/>
  <c r="T664" i="68"/>
  <c r="T665" i="68"/>
  <c r="T666" i="68"/>
  <c r="X666" i="68" s="1"/>
  <c r="T667" i="68"/>
  <c r="X667" i="68" s="1"/>
  <c r="T668" i="68"/>
  <c r="X668" i="68" s="1"/>
  <c r="T669" i="68"/>
  <c r="X669" i="68" s="1"/>
  <c r="T670" i="68"/>
  <c r="X670" i="68" s="1"/>
  <c r="T671" i="68"/>
  <c r="X671" i="68" s="1"/>
  <c r="T672" i="68"/>
  <c r="X672" i="68" s="1"/>
  <c r="T673" i="68"/>
  <c r="X673" i="68" s="1"/>
  <c r="T674" i="68"/>
  <c r="T675" i="68"/>
  <c r="X675" i="68" s="1"/>
  <c r="T676" i="68"/>
  <c r="X676" i="68" s="1"/>
  <c r="T677" i="68"/>
  <c r="X677" i="68" s="1"/>
  <c r="T678" i="68"/>
  <c r="X678" i="68" s="1"/>
  <c r="T679" i="68"/>
  <c r="X679" i="68" s="1"/>
  <c r="T680" i="68"/>
  <c r="X680" i="68" s="1"/>
  <c r="T681" i="68"/>
  <c r="X681" i="68" s="1"/>
  <c r="T682" i="68"/>
  <c r="T683" i="68"/>
  <c r="X683" i="68" s="1"/>
  <c r="T684" i="68"/>
  <c r="X684" i="68" s="1"/>
  <c r="T685" i="68"/>
  <c r="X685" i="68" s="1"/>
  <c r="T686" i="68"/>
  <c r="X686" i="68" s="1"/>
  <c r="T687" i="68"/>
  <c r="X687" i="68" s="1"/>
  <c r="T688" i="68"/>
  <c r="X688" i="68" s="1"/>
  <c r="T689" i="68"/>
  <c r="T690" i="68"/>
  <c r="T691" i="68"/>
  <c r="X691" i="68" s="1"/>
  <c r="T692" i="68"/>
  <c r="T693" i="68"/>
  <c r="X693" i="68" s="1"/>
  <c r="T694" i="68"/>
  <c r="X694" i="68" s="1"/>
  <c r="T695" i="68"/>
  <c r="X695" i="68" s="1"/>
  <c r="T696" i="68"/>
  <c r="X696" i="68" s="1"/>
  <c r="T697" i="68"/>
  <c r="X697" i="68" s="1"/>
  <c r="T698" i="68"/>
  <c r="T699" i="68"/>
  <c r="X699" i="68" s="1"/>
  <c r="T700" i="68"/>
  <c r="X700" i="68" s="1"/>
  <c r="T701" i="68"/>
  <c r="X701" i="68" s="1"/>
  <c r="T702" i="68"/>
  <c r="T703" i="68"/>
  <c r="X703" i="68" s="1"/>
  <c r="T704" i="68"/>
  <c r="X704" i="68" s="1"/>
  <c r="T705" i="68"/>
  <c r="T706" i="68"/>
  <c r="T707" i="68"/>
  <c r="X707" i="68" s="1"/>
  <c r="T708" i="68"/>
  <c r="X708" i="68" s="1"/>
  <c r="T709" i="68"/>
  <c r="X709" i="68" s="1"/>
  <c r="T710" i="68"/>
  <c r="X710" i="68" s="1"/>
  <c r="T711" i="68"/>
  <c r="X711" i="68" s="1"/>
  <c r="T712" i="68"/>
  <c r="X712" i="68" s="1"/>
  <c r="T713" i="68"/>
  <c r="X713" i="68" s="1"/>
  <c r="T714" i="68"/>
  <c r="X714" i="68" s="1"/>
  <c r="T715" i="68"/>
  <c r="X715" i="68" s="1"/>
  <c r="T716" i="68"/>
  <c r="T717" i="68"/>
  <c r="X717" i="68" s="1"/>
  <c r="T718" i="68"/>
  <c r="X718" i="68" s="1"/>
  <c r="T719" i="68"/>
  <c r="X719" i="68" s="1"/>
  <c r="T720" i="68"/>
  <c r="X720" i="68" s="1"/>
  <c r="T721" i="68"/>
  <c r="X721" i="68" s="1"/>
  <c r="T722" i="68"/>
  <c r="T723" i="68"/>
  <c r="X723" i="68" s="1"/>
  <c r="T724" i="68"/>
  <c r="X724" i="68" s="1"/>
  <c r="T725" i="68"/>
  <c r="X725" i="68" s="1"/>
  <c r="T726" i="68"/>
  <c r="T727" i="68"/>
  <c r="X727" i="68" s="1"/>
  <c r="T728" i="68"/>
  <c r="X728" i="68" s="1"/>
  <c r="T729" i="68"/>
  <c r="T730" i="68"/>
  <c r="X730" i="68" s="1"/>
  <c r="T731" i="68"/>
  <c r="X731" i="68" s="1"/>
  <c r="T732" i="68"/>
  <c r="X732" i="68" s="1"/>
  <c r="T733" i="68"/>
  <c r="X733" i="68" s="1"/>
  <c r="T734" i="68"/>
  <c r="T735" i="68"/>
  <c r="X735" i="68" s="1"/>
  <c r="T736" i="68"/>
  <c r="X736" i="68" s="1"/>
  <c r="T737" i="68"/>
  <c r="X737" i="68" s="1"/>
  <c r="T738" i="68"/>
  <c r="X738" i="68" s="1"/>
  <c r="T739" i="68"/>
  <c r="X739" i="68" s="1"/>
  <c r="T740" i="68"/>
  <c r="T741" i="68"/>
  <c r="X741" i="68" s="1"/>
  <c r="T742" i="68"/>
  <c r="X742" i="68" s="1"/>
  <c r="T743" i="68"/>
  <c r="X743" i="68" s="1"/>
  <c r="T744" i="68"/>
  <c r="T745" i="68"/>
  <c r="X745" i="68" s="1"/>
  <c r="T746" i="68"/>
  <c r="X746" i="68" s="1"/>
  <c r="T747" i="68"/>
  <c r="X747" i="68" s="1"/>
  <c r="T748" i="68"/>
  <c r="X748" i="68" s="1"/>
  <c r="T749" i="68"/>
  <c r="X749" i="68" s="1"/>
  <c r="T750" i="68"/>
  <c r="X750" i="68" s="1"/>
  <c r="T751" i="68"/>
  <c r="X751" i="68" s="1"/>
  <c r="T752" i="68"/>
  <c r="X752" i="68" s="1"/>
  <c r="T753" i="68"/>
  <c r="X753" i="68" s="1"/>
  <c r="T754" i="68"/>
  <c r="X754" i="68" s="1"/>
  <c r="T755" i="68"/>
  <c r="X755" i="68" s="1"/>
  <c r="T756" i="68"/>
  <c r="T757" i="68"/>
  <c r="X757" i="68" s="1"/>
  <c r="T758" i="68"/>
  <c r="X758" i="68" s="1"/>
  <c r="T759" i="68"/>
  <c r="X759" i="68" s="1"/>
  <c r="T760" i="68"/>
  <c r="X760" i="68" s="1"/>
  <c r="T761" i="68"/>
  <c r="X761" i="68" s="1"/>
  <c r="T762" i="68"/>
  <c r="X762" i="68" s="1"/>
  <c r="T763" i="68"/>
  <c r="X763" i="68" s="1"/>
  <c r="T764" i="68"/>
  <c r="X764" i="68" s="1"/>
  <c r="T765" i="68"/>
  <c r="X765" i="68" s="1"/>
  <c r="T766" i="68"/>
  <c r="X766" i="68" s="1"/>
  <c r="T767" i="68"/>
  <c r="X767" i="68" s="1"/>
  <c r="T768" i="68"/>
  <c r="X768" i="68" s="1"/>
  <c r="T769" i="68"/>
  <c r="X769" i="68" s="1"/>
  <c r="T770" i="68"/>
  <c r="T771" i="68"/>
  <c r="X771" i="68" s="1"/>
  <c r="T772" i="68"/>
  <c r="X772" i="68" s="1"/>
  <c r="T773" i="68"/>
  <c r="X773" i="68" s="1"/>
  <c r="T774" i="68"/>
  <c r="T775" i="68"/>
  <c r="X775" i="68" s="1"/>
  <c r="T776" i="68"/>
  <c r="T777" i="68"/>
  <c r="X777" i="68" s="1"/>
  <c r="T778" i="68"/>
  <c r="T779" i="68"/>
  <c r="X779" i="68" s="1"/>
  <c r="T780" i="68"/>
  <c r="T781" i="68"/>
  <c r="X781" i="68" s="1"/>
  <c r="T782" i="68"/>
  <c r="X782" i="68" s="1"/>
  <c r="T783" i="68"/>
  <c r="X783" i="68" s="1"/>
  <c r="T784" i="68"/>
  <c r="X784" i="68" s="1"/>
  <c r="T785" i="68"/>
  <c r="X785" i="68" s="1"/>
  <c r="T786" i="68"/>
  <c r="X786" i="68" s="1"/>
  <c r="T787" i="68"/>
  <c r="X787" i="68" s="1"/>
  <c r="T788" i="68"/>
  <c r="T789" i="68"/>
  <c r="X789" i="68" s="1"/>
  <c r="T790" i="68"/>
  <c r="T791" i="68"/>
  <c r="T792" i="68"/>
  <c r="X792" i="68" s="1"/>
  <c r="T793" i="68"/>
  <c r="X793" i="68" s="1"/>
  <c r="T794" i="68"/>
  <c r="T795" i="68"/>
  <c r="X795" i="68" s="1"/>
  <c r="T796" i="68"/>
  <c r="T797" i="68"/>
  <c r="X797" i="68" s="1"/>
  <c r="T798" i="68"/>
  <c r="X798" i="68" s="1"/>
  <c r="T799" i="68"/>
  <c r="X799" i="68" s="1"/>
  <c r="T800" i="68"/>
  <c r="X800" i="68" s="1"/>
  <c r="T801" i="68"/>
  <c r="X801" i="68" s="1"/>
  <c r="T802" i="68"/>
  <c r="X802" i="68" s="1"/>
  <c r="T803" i="68"/>
  <c r="X803" i="68" s="1"/>
  <c r="T804" i="68"/>
  <c r="T805" i="68"/>
  <c r="X805" i="68" s="1"/>
  <c r="T806" i="68"/>
  <c r="X806" i="68" s="1"/>
  <c r="T807" i="68"/>
  <c r="X807" i="68" s="1"/>
  <c r="T808" i="68"/>
  <c r="X808" i="68" s="1"/>
  <c r="T809" i="68"/>
  <c r="X809" i="68" s="1"/>
  <c r="T810" i="68"/>
  <c r="X810" i="68" s="1"/>
  <c r="T811" i="68"/>
  <c r="X811" i="68" s="1"/>
  <c r="T812" i="68"/>
  <c r="T813" i="68"/>
  <c r="X813" i="68" s="1"/>
  <c r="T814" i="68"/>
  <c r="X814" i="68" s="1"/>
  <c r="T815" i="68"/>
  <c r="X815" i="68" s="1"/>
  <c r="T816" i="68"/>
  <c r="T817" i="68"/>
  <c r="X817" i="68" s="1"/>
  <c r="T818" i="68"/>
  <c r="X818" i="68" s="1"/>
  <c r="T819" i="68"/>
  <c r="X819" i="68" s="1"/>
  <c r="T820" i="68"/>
  <c r="X820" i="68" s="1"/>
  <c r="T821" i="68"/>
  <c r="X821" i="68" s="1"/>
  <c r="T822" i="68"/>
  <c r="X822" i="68" s="1"/>
  <c r="T823" i="68"/>
  <c r="X823" i="68" s="1"/>
  <c r="T824" i="68"/>
  <c r="T825" i="68"/>
  <c r="X825" i="68" s="1"/>
  <c r="X827" i="68"/>
  <c r="X828" i="68"/>
  <c r="X829" i="68"/>
  <c r="X830" i="68"/>
  <c r="X831" i="68"/>
  <c r="X833" i="68"/>
  <c r="T834" i="68"/>
  <c r="X834" i="68" s="1"/>
  <c r="T835" i="68"/>
  <c r="X835" i="68" s="1"/>
  <c r="T836" i="68"/>
  <c r="X836" i="68" s="1"/>
  <c r="T837" i="68"/>
  <c r="X837" i="68" s="1"/>
  <c r="T838" i="68"/>
  <c r="X838" i="68" s="1"/>
  <c r="T839" i="68"/>
  <c r="X839" i="68" s="1"/>
  <c r="T840" i="68"/>
  <c r="X840" i="68" s="1"/>
  <c r="T841" i="68"/>
  <c r="X841" i="68" s="1"/>
  <c r="T842" i="68"/>
  <c r="T843" i="68"/>
  <c r="X843" i="68" s="1"/>
  <c r="T844" i="68"/>
  <c r="X844" i="68" s="1"/>
  <c r="T845" i="68"/>
  <c r="X845" i="68" s="1"/>
  <c r="T846" i="68"/>
  <c r="X846" i="68" s="1"/>
  <c r="T847" i="68"/>
  <c r="X847" i="68" s="1"/>
  <c r="T848" i="68"/>
  <c r="T849" i="68"/>
  <c r="X849" i="68" s="1"/>
  <c r="T850" i="68"/>
  <c r="V850" i="68" s="1"/>
  <c r="X850" i="68" s="1"/>
  <c r="T851" i="68"/>
  <c r="X851" i="68" s="1"/>
  <c r="T852" i="68"/>
  <c r="X852" i="68" s="1"/>
  <c r="T853" i="68"/>
  <c r="X853" i="68" s="1"/>
  <c r="T854" i="68"/>
  <c r="X854" i="68" s="1"/>
  <c r="T855" i="68"/>
  <c r="X855" i="68" s="1"/>
  <c r="T856" i="68"/>
  <c r="X856" i="68" s="1"/>
  <c r="T857" i="68"/>
  <c r="T858" i="68"/>
  <c r="X858" i="68" s="1"/>
  <c r="T859" i="68"/>
  <c r="X859" i="68" s="1"/>
  <c r="T860" i="68"/>
  <c r="X860" i="68" s="1"/>
  <c r="T861" i="68"/>
  <c r="X861" i="68" s="1"/>
  <c r="T862" i="68"/>
  <c r="X862" i="68" s="1"/>
  <c r="T863" i="68"/>
  <c r="X863" i="68" s="1"/>
  <c r="T864" i="68"/>
  <c r="X864" i="68" s="1"/>
  <c r="T865" i="68"/>
  <c r="X865" i="68" s="1"/>
  <c r="T866" i="68"/>
  <c r="X866" i="68" s="1"/>
  <c r="T867" i="68"/>
  <c r="X867" i="68" s="1"/>
  <c r="T868" i="68"/>
  <c r="X868" i="68" s="1"/>
  <c r="T869" i="68"/>
  <c r="X869" i="68" s="1"/>
  <c r="T870" i="68"/>
  <c r="X870" i="68" s="1"/>
  <c r="T871" i="68"/>
  <c r="X871" i="68" s="1"/>
  <c r="T872" i="68"/>
  <c r="T873" i="68"/>
  <c r="X873" i="68" s="1"/>
  <c r="T874" i="68"/>
  <c r="X874" i="68" s="1"/>
  <c r="T875" i="68"/>
  <c r="X875" i="68" s="1"/>
  <c r="T876" i="68"/>
  <c r="X876" i="68" s="1"/>
  <c r="T877" i="68"/>
  <c r="X877" i="68" s="1"/>
  <c r="T878" i="68"/>
  <c r="X878" i="68" s="1"/>
  <c r="T879" i="68"/>
  <c r="X879" i="68" s="1"/>
  <c r="T880" i="68"/>
  <c r="X880" i="68" s="1"/>
  <c r="T881" i="68"/>
  <c r="X881" i="68" s="1"/>
  <c r="T882" i="68"/>
  <c r="X882" i="68" s="1"/>
  <c r="T883" i="68"/>
  <c r="X883" i="68" s="1"/>
  <c r="T884" i="68"/>
  <c r="X884" i="68" s="1"/>
  <c r="T885" i="68"/>
  <c r="X885" i="68" s="1"/>
  <c r="T886" i="68"/>
  <c r="X886" i="68" s="1"/>
  <c r="T887" i="68"/>
  <c r="X887" i="68" s="1"/>
  <c r="T888" i="68"/>
  <c r="X888" i="68" s="1"/>
  <c r="T889" i="68"/>
  <c r="X889" i="68" s="1"/>
  <c r="T890" i="68"/>
  <c r="X890" i="68" s="1"/>
  <c r="T891" i="68"/>
  <c r="X891" i="68" s="1"/>
  <c r="T892" i="68"/>
  <c r="T893" i="68"/>
  <c r="X893" i="68" s="1"/>
  <c r="T894" i="68"/>
  <c r="X894" i="68" s="1"/>
  <c r="T895" i="68"/>
  <c r="X895" i="68" s="1"/>
  <c r="T896" i="68"/>
  <c r="X896" i="68" s="1"/>
  <c r="T897" i="68"/>
  <c r="X897" i="68" s="1"/>
  <c r="T898" i="68"/>
  <c r="X898" i="68" s="1"/>
  <c r="T899" i="68"/>
  <c r="X899" i="68" s="1"/>
  <c r="T900" i="68"/>
  <c r="X900" i="68" s="1"/>
  <c r="T901" i="68"/>
  <c r="T902" i="68"/>
  <c r="X902" i="68" s="1"/>
  <c r="T903" i="68"/>
  <c r="X903" i="68" s="1"/>
  <c r="T904" i="68"/>
  <c r="X904" i="68" s="1"/>
  <c r="T905" i="68"/>
  <c r="X905" i="68" s="1"/>
  <c r="T906" i="68"/>
  <c r="X906" i="68" s="1"/>
  <c r="T907" i="68"/>
  <c r="X907" i="68" s="1"/>
  <c r="T908" i="68"/>
  <c r="X908" i="68" s="1"/>
  <c r="T909" i="68"/>
  <c r="X909" i="68" s="1"/>
  <c r="T910" i="68"/>
  <c r="X910" i="68" s="1"/>
  <c r="T911" i="68"/>
  <c r="X911" i="68" s="1"/>
  <c r="T912" i="68"/>
  <c r="X912" i="68" s="1"/>
  <c r="T913" i="68"/>
  <c r="X913" i="68" s="1"/>
  <c r="T914" i="68"/>
  <c r="X914" i="68" s="1"/>
  <c r="T915" i="68"/>
  <c r="T916" i="68"/>
  <c r="X916" i="68" s="1"/>
  <c r="T917" i="68"/>
  <c r="T918" i="68"/>
  <c r="X918" i="68" s="1"/>
  <c r="T919" i="68"/>
  <c r="X919" i="68" s="1"/>
  <c r="T920" i="68"/>
  <c r="T921" i="68"/>
  <c r="X921" i="68" s="1"/>
  <c r="T922" i="68"/>
  <c r="X922" i="68" s="1"/>
  <c r="T923" i="68"/>
  <c r="X923" i="68" s="1"/>
  <c r="T924" i="68"/>
  <c r="X924" i="68" s="1"/>
  <c r="T925" i="68"/>
  <c r="X925" i="68" s="1"/>
  <c r="T926" i="68"/>
  <c r="X926" i="68" s="1"/>
  <c r="T927" i="68"/>
  <c r="X927" i="68" s="1"/>
  <c r="T928" i="68"/>
  <c r="X928" i="68" s="1"/>
  <c r="T929" i="68"/>
  <c r="X929" i="68" s="1"/>
  <c r="T930" i="68"/>
  <c r="X930" i="68" s="1"/>
  <c r="T931" i="68"/>
  <c r="X931" i="68" s="1"/>
  <c r="T932" i="68"/>
  <c r="T933" i="68"/>
  <c r="T934" i="68"/>
  <c r="X934" i="68" s="1"/>
  <c r="T935" i="68"/>
  <c r="X935" i="68" s="1"/>
  <c r="T936" i="68"/>
  <c r="X936" i="68" s="1"/>
  <c r="T937" i="68"/>
  <c r="X937" i="68" s="1"/>
  <c r="T938" i="68"/>
  <c r="X938" i="68" s="1"/>
  <c r="T939" i="68"/>
  <c r="X939" i="68" s="1"/>
  <c r="T940" i="68"/>
  <c r="X940" i="68" s="1"/>
  <c r="T941" i="68"/>
  <c r="X941" i="68" s="1"/>
  <c r="T942" i="68"/>
  <c r="X942" i="68" s="1"/>
  <c r="T943" i="68"/>
  <c r="X943" i="68" s="1"/>
  <c r="T944" i="68"/>
  <c r="X944" i="68" s="1"/>
  <c r="T945" i="68"/>
  <c r="X945" i="68" s="1"/>
  <c r="T946" i="68"/>
  <c r="X946" i="68" s="1"/>
  <c r="T947" i="68"/>
  <c r="X947" i="68" s="1"/>
  <c r="T948" i="68"/>
  <c r="X948" i="68" s="1"/>
  <c r="T949" i="68"/>
  <c r="X949" i="68" s="1"/>
  <c r="T950" i="68"/>
  <c r="X950" i="68" s="1"/>
  <c r="T951" i="68"/>
  <c r="X951" i="68" s="1"/>
  <c r="T952" i="68"/>
  <c r="X952" i="68" s="1"/>
  <c r="T953" i="68"/>
  <c r="X953" i="68" s="1"/>
  <c r="T954" i="68"/>
  <c r="X954" i="68" s="1"/>
  <c r="T955" i="68"/>
  <c r="X955" i="68" s="1"/>
  <c r="T956" i="68"/>
  <c r="X956" i="68" s="1"/>
  <c r="T957" i="68"/>
  <c r="X957" i="68" s="1"/>
  <c r="T958" i="68"/>
  <c r="X958" i="68" s="1"/>
  <c r="T959" i="68"/>
  <c r="X959" i="68" s="1"/>
  <c r="T960" i="68"/>
  <c r="X960" i="68" s="1"/>
  <c r="T961" i="68"/>
  <c r="X961" i="68" s="1"/>
  <c r="T962" i="68"/>
  <c r="X962" i="68" s="1"/>
  <c r="T963" i="68"/>
  <c r="X963" i="68" s="1"/>
  <c r="T964" i="68"/>
  <c r="X964" i="68" s="1"/>
  <c r="T965" i="68"/>
  <c r="T966" i="68"/>
  <c r="X966" i="68" s="1"/>
  <c r="T967" i="68"/>
  <c r="X967" i="68" s="1"/>
  <c r="T968" i="68"/>
  <c r="X968" i="68" s="1"/>
  <c r="T969" i="68"/>
  <c r="X969" i="68" s="1"/>
  <c r="T970" i="68"/>
  <c r="X970" i="68" s="1"/>
  <c r="T971" i="68"/>
  <c r="X971" i="68" s="1"/>
  <c r="T972" i="68"/>
  <c r="X972" i="68" s="1"/>
  <c r="T973" i="68"/>
  <c r="X973" i="68" s="1"/>
  <c r="T974" i="68"/>
  <c r="X974" i="68" s="1"/>
  <c r="T975" i="68"/>
  <c r="X975" i="68" s="1"/>
  <c r="T976" i="68"/>
  <c r="X976" i="68" s="1"/>
  <c r="T977" i="68"/>
  <c r="X977" i="68" s="1"/>
  <c r="T978" i="68"/>
  <c r="X978" i="68" s="1"/>
  <c r="T979" i="68"/>
  <c r="X979" i="68" s="1"/>
  <c r="T980" i="68"/>
  <c r="X980" i="68" s="1"/>
  <c r="T981" i="68"/>
  <c r="X981" i="68" s="1"/>
  <c r="T982" i="68"/>
  <c r="X982" i="68" s="1"/>
  <c r="T983" i="68"/>
  <c r="X983" i="68" s="1"/>
  <c r="T984" i="68"/>
  <c r="X984" i="68" s="1"/>
  <c r="T985" i="68"/>
  <c r="X985" i="68" s="1"/>
  <c r="T986" i="68"/>
  <c r="X986" i="68" s="1"/>
  <c r="T987" i="68"/>
  <c r="X987" i="68" s="1"/>
  <c r="T988" i="68"/>
  <c r="X988" i="68" s="1"/>
  <c r="T989" i="68"/>
  <c r="X989" i="68" s="1"/>
  <c r="T990" i="68"/>
  <c r="X990" i="68" s="1"/>
  <c r="T991" i="68"/>
  <c r="X991" i="68" s="1"/>
  <c r="T992" i="68"/>
  <c r="X992" i="68" s="1"/>
  <c r="T993" i="68"/>
  <c r="X993" i="68" s="1"/>
  <c r="T994" i="68"/>
  <c r="X994" i="68" s="1"/>
  <c r="T995" i="68"/>
  <c r="X995" i="68" s="1"/>
  <c r="T996" i="68"/>
  <c r="X996" i="68" s="1"/>
  <c r="T997" i="68"/>
  <c r="X997" i="68" s="1"/>
  <c r="T998" i="68"/>
  <c r="X998" i="68" s="1"/>
  <c r="T999" i="68"/>
  <c r="X999" i="68" s="1"/>
  <c r="T1000" i="68"/>
  <c r="X1000" i="68" s="1"/>
  <c r="T153" i="68"/>
  <c r="X153" i="68" s="1"/>
  <c r="T154" i="68"/>
  <c r="X154" i="68" s="1"/>
  <c r="T155" i="68"/>
  <c r="T156" i="68"/>
  <c r="X156" i="68" s="1"/>
  <c r="T157" i="68"/>
  <c r="T158" i="68"/>
  <c r="X158" i="68" s="1"/>
  <c r="T159" i="68"/>
  <c r="V159" i="68" s="1"/>
  <c r="T160" i="68"/>
  <c r="X160" i="68" s="1"/>
  <c r="T161" i="68"/>
  <c r="X161" i="68" s="1"/>
  <c r="T162" i="68"/>
  <c r="X162" i="68" s="1"/>
  <c r="T163" i="68"/>
  <c r="X163" i="68" s="1"/>
  <c r="T164" i="68"/>
  <c r="X164" i="68" s="1"/>
  <c r="T165" i="68"/>
  <c r="T166" i="68"/>
  <c r="X166" i="68" s="1"/>
  <c r="T167" i="68"/>
  <c r="X167" i="68" s="1"/>
  <c r="T168" i="68"/>
  <c r="X168" i="68" s="1"/>
  <c r="T169" i="68"/>
  <c r="X169" i="68" s="1"/>
  <c r="T170" i="68"/>
  <c r="X170" i="68" s="1"/>
  <c r="T171" i="68"/>
  <c r="X171" i="68" s="1"/>
  <c r="T172" i="68"/>
  <c r="V172" i="68" s="1"/>
  <c r="T173" i="68"/>
  <c r="X173" i="68" s="1"/>
  <c r="T174" i="68"/>
  <c r="T175" i="68"/>
  <c r="X175" i="68" s="1"/>
  <c r="T176" i="68"/>
  <c r="T177" i="68"/>
  <c r="X177" i="68" s="1"/>
  <c r="T178" i="68"/>
  <c r="X178" i="68" s="1"/>
  <c r="X328" i="68"/>
  <c r="X340" i="68"/>
  <c r="X344" i="68"/>
  <c r="X360" i="68"/>
  <c r="X376" i="68"/>
  <c r="X472" i="68"/>
  <c r="X536" i="68"/>
  <c r="X584" i="68"/>
  <c r="X616" i="68"/>
  <c r="X648" i="68"/>
  <c r="X664" i="68"/>
  <c r="X915" i="68"/>
  <c r="X917" i="68"/>
  <c r="X920" i="68"/>
  <c r="X965" i="68"/>
  <c r="X165" i="68"/>
  <c r="X198" i="68"/>
  <c r="X202" i="68"/>
  <c r="X208" i="68"/>
  <c r="X230" i="68"/>
  <c r="X244" i="68"/>
  <c r="X246" i="68"/>
  <c r="X280" i="68"/>
  <c r="X297" i="68"/>
  <c r="X310" i="68"/>
  <c r="X361" i="68"/>
  <c r="X406" i="68"/>
  <c r="X409" i="68"/>
  <c r="X6" i="68"/>
  <c r="T7" i="68"/>
  <c r="X7" i="68" s="1"/>
  <c r="T8" i="68"/>
  <c r="X8" i="68" s="1"/>
  <c r="T9" i="68"/>
  <c r="T10" i="68"/>
  <c r="X10" i="68" s="1"/>
  <c r="T11" i="68"/>
  <c r="T12" i="68"/>
  <c r="X12" i="68" s="1"/>
  <c r="T13" i="68"/>
  <c r="T14" i="68"/>
  <c r="X14" i="68" s="1"/>
  <c r="T15" i="68"/>
  <c r="X15" i="68" s="1"/>
  <c r="T16" i="68"/>
  <c r="T17" i="68"/>
  <c r="X17" i="68" s="1"/>
  <c r="T18" i="68"/>
  <c r="X18" i="68" s="1"/>
  <c r="T19" i="68"/>
  <c r="X19" i="68" s="1"/>
  <c r="T20" i="68"/>
  <c r="T21" i="68"/>
  <c r="X21" i="68" s="1"/>
  <c r="T22" i="68"/>
  <c r="X22" i="68" s="1"/>
  <c r="T23" i="68"/>
  <c r="X23" i="68" s="1"/>
  <c r="T24" i="68"/>
  <c r="X24" i="68" s="1"/>
  <c r="T25" i="68"/>
  <c r="X25" i="68" s="1"/>
  <c r="T26" i="68"/>
  <c r="X26" i="68" s="1"/>
  <c r="T27" i="68"/>
  <c r="X27" i="68" s="1"/>
  <c r="T28" i="68"/>
  <c r="X28" i="68" s="1"/>
  <c r="T29" i="68"/>
  <c r="X29" i="68" s="1"/>
  <c r="T30" i="68"/>
  <c r="X30" i="68" s="1"/>
  <c r="T31" i="68"/>
  <c r="X31" i="68" s="1"/>
  <c r="T32" i="68"/>
  <c r="X32" i="68" s="1"/>
  <c r="T33" i="68"/>
  <c r="X33" i="68" s="1"/>
  <c r="T34" i="68"/>
  <c r="X34" i="68" s="1"/>
  <c r="T35" i="68"/>
  <c r="T36" i="68"/>
  <c r="T37" i="68"/>
  <c r="X37" i="68" s="1"/>
  <c r="T38" i="68"/>
  <c r="X38" i="68" s="1"/>
  <c r="T39" i="68"/>
  <c r="T40" i="68"/>
  <c r="X40" i="68" s="1"/>
  <c r="T41" i="68"/>
  <c r="T42" i="68"/>
  <c r="X42" i="68" s="1"/>
  <c r="T43" i="68"/>
  <c r="T44" i="68"/>
  <c r="T45" i="68"/>
  <c r="X45" i="68" s="1"/>
  <c r="T46" i="68"/>
  <c r="T47" i="68"/>
  <c r="T48" i="68"/>
  <c r="X48" i="68" s="1"/>
  <c r="T49" i="68"/>
  <c r="X49" i="68" s="1"/>
  <c r="T50" i="68"/>
  <c r="T51" i="68"/>
  <c r="X51" i="68" s="1"/>
  <c r="T52" i="68"/>
  <c r="X52" i="68" s="1"/>
  <c r="T53" i="68"/>
  <c r="X53" i="68" s="1"/>
  <c r="T54" i="68"/>
  <c r="X54" i="68" s="1"/>
  <c r="T55" i="68"/>
  <c r="X55" i="68" s="1"/>
  <c r="T56" i="68"/>
  <c r="X56" i="68" s="1"/>
  <c r="T57" i="68"/>
  <c r="X57" i="68" s="1"/>
  <c r="T58" i="68"/>
  <c r="T59" i="68"/>
  <c r="X59" i="68" s="1"/>
  <c r="T60" i="68"/>
  <c r="X60" i="68" s="1"/>
  <c r="T61" i="68"/>
  <c r="X61" i="68" s="1"/>
  <c r="T62" i="68"/>
  <c r="X62" i="68" s="1"/>
  <c r="T63" i="68"/>
  <c r="T64" i="68"/>
  <c r="X64" i="68" s="1"/>
  <c r="T65" i="68"/>
  <c r="X65" i="68" s="1"/>
  <c r="T66" i="68"/>
  <c r="T67" i="68"/>
  <c r="X67" i="68" s="1"/>
  <c r="T68" i="68"/>
  <c r="X68" i="68" s="1"/>
  <c r="T69" i="68"/>
  <c r="X69" i="68" s="1"/>
  <c r="T70" i="68"/>
  <c r="X70" i="68" s="1"/>
  <c r="T71" i="68"/>
  <c r="T72" i="68"/>
  <c r="T73" i="68"/>
  <c r="X73" i="68" s="1"/>
  <c r="T74" i="68"/>
  <c r="T75" i="68"/>
  <c r="X75" i="68" s="1"/>
  <c r="T76" i="68"/>
  <c r="X76" i="68" s="1"/>
  <c r="T77" i="68"/>
  <c r="X77" i="68" s="1"/>
  <c r="T78" i="68"/>
  <c r="X78" i="68" s="1"/>
  <c r="T79" i="68"/>
  <c r="X79" i="68" s="1"/>
  <c r="T80" i="68"/>
  <c r="X80" i="68" s="1"/>
  <c r="T81" i="68"/>
  <c r="X81" i="68" s="1"/>
  <c r="T82" i="68"/>
  <c r="X82" i="68" s="1"/>
  <c r="T83" i="68"/>
  <c r="T84" i="68"/>
  <c r="X84" i="68" s="1"/>
  <c r="T85" i="68"/>
  <c r="X85" i="68" s="1"/>
  <c r="T86" i="68"/>
  <c r="T87" i="68"/>
  <c r="X87" i="68" s="1"/>
  <c r="T88" i="68"/>
  <c r="X88" i="68" s="1"/>
  <c r="T89" i="68"/>
  <c r="X89" i="68" s="1"/>
  <c r="T90" i="68"/>
  <c r="X90" i="68" s="1"/>
  <c r="T91" i="68"/>
  <c r="X91" i="68" s="1"/>
  <c r="T92" i="68"/>
  <c r="X92" i="68" s="1"/>
  <c r="T93" i="68"/>
  <c r="T94" i="68"/>
  <c r="T95" i="68"/>
  <c r="X95" i="68" s="1"/>
  <c r="T96" i="68"/>
  <c r="X96" i="68" s="1"/>
  <c r="T97" i="68"/>
  <c r="X97" i="68" s="1"/>
  <c r="T98" i="68"/>
  <c r="T99" i="68"/>
  <c r="X99" i="68" s="1"/>
  <c r="T100" i="68"/>
  <c r="X100" i="68" s="1"/>
  <c r="T101" i="68"/>
  <c r="X101" i="68" s="1"/>
  <c r="T102" i="68"/>
  <c r="X102" i="68" s="1"/>
  <c r="T103" i="68"/>
  <c r="X103" i="68" s="1"/>
  <c r="T104" i="68"/>
  <c r="T105" i="68"/>
  <c r="X105" i="68" s="1"/>
  <c r="T106" i="68"/>
  <c r="X106" i="68" s="1"/>
  <c r="T107" i="68"/>
  <c r="X107" i="68" s="1"/>
  <c r="T108" i="68"/>
  <c r="X108" i="68" s="1"/>
  <c r="T109" i="68"/>
  <c r="X109" i="68" s="1"/>
  <c r="T110" i="68"/>
  <c r="T111" i="68"/>
  <c r="T112" i="68"/>
  <c r="X112" i="68" s="1"/>
  <c r="T113" i="68"/>
  <c r="T114" i="68"/>
  <c r="X114" i="68" s="1"/>
  <c r="T115" i="68"/>
  <c r="T116" i="68"/>
  <c r="X116" i="68" s="1"/>
  <c r="T117" i="68"/>
  <c r="X117" i="68" s="1"/>
  <c r="T118" i="68"/>
  <c r="X118" i="68" s="1"/>
  <c r="T119" i="68"/>
  <c r="X119" i="68" s="1"/>
  <c r="T120" i="68"/>
  <c r="T121" i="68"/>
  <c r="T122" i="68"/>
  <c r="X122" i="68" s="1"/>
  <c r="T123" i="68"/>
  <c r="X123" i="68" s="1"/>
  <c r="T124" i="68"/>
  <c r="X124" i="68" s="1"/>
  <c r="T125" i="68"/>
  <c r="X125" i="68" s="1"/>
  <c r="T126" i="68"/>
  <c r="T127" i="68"/>
  <c r="X127" i="68" s="1"/>
  <c r="T128" i="68"/>
  <c r="X128" i="68" s="1"/>
  <c r="T129" i="68"/>
  <c r="X129" i="68" s="1"/>
  <c r="T130" i="68"/>
  <c r="X130" i="68" s="1"/>
  <c r="T131" i="68"/>
  <c r="X131" i="68" s="1"/>
  <c r="T132" i="68"/>
  <c r="T133" i="68"/>
  <c r="X133" i="68" s="1"/>
  <c r="T134" i="68"/>
  <c r="X134" i="68" s="1"/>
  <c r="T135" i="68"/>
  <c r="X135" i="68" s="1"/>
  <c r="T136" i="68"/>
  <c r="X136" i="68" s="1"/>
  <c r="T137" i="68"/>
  <c r="T138" i="68"/>
  <c r="T139" i="68"/>
  <c r="X139" i="68" s="1"/>
  <c r="T140" i="68"/>
  <c r="X140" i="68" s="1"/>
  <c r="T141" i="68"/>
  <c r="T142" i="68"/>
  <c r="X142" i="68" s="1"/>
  <c r="T143" i="68"/>
  <c r="X143" i="68" s="1"/>
  <c r="T144" i="68"/>
  <c r="X144" i="68" s="1"/>
  <c r="T145" i="68"/>
  <c r="X145" i="68" s="1"/>
  <c r="T146" i="68"/>
  <c r="X146" i="68" s="1"/>
  <c r="T147" i="68"/>
  <c r="T148" i="68"/>
  <c r="X148" i="68" s="1"/>
  <c r="T149" i="68"/>
  <c r="X149" i="68" s="1"/>
  <c r="T150" i="68"/>
  <c r="X150" i="68" s="1"/>
  <c r="T151" i="68"/>
  <c r="X151" i="68" s="1"/>
  <c r="T152" i="68"/>
  <c r="X152" i="68" s="1"/>
  <c r="X179" i="68"/>
  <c r="X187" i="68"/>
  <c r="X194" i="68"/>
  <c r="X201" i="68"/>
  <c r="X219" i="68"/>
  <c r="X229" i="68"/>
  <c r="X233" i="68"/>
  <c r="X235" i="68"/>
  <c r="X245" i="68"/>
  <c r="X251" i="68"/>
  <c r="X260" i="68"/>
  <c r="X265" i="68"/>
  <c r="X267" i="68"/>
  <c r="X275" i="68"/>
  <c r="X278" i="68"/>
  <c r="X285" i="68"/>
  <c r="X291" i="68"/>
  <c r="X299" i="68"/>
  <c r="X301" i="68"/>
  <c r="X307" i="68"/>
  <c r="X309" i="68"/>
  <c r="X403" i="68"/>
  <c r="X419" i="68"/>
  <c r="X425" i="68"/>
  <c r="X445" i="68"/>
  <c r="X451" i="68"/>
  <c r="X533" i="68"/>
  <c r="X545" i="68"/>
  <c r="X565" i="68"/>
  <c r="X689" i="68"/>
  <c r="X901" i="68"/>
  <c r="X932" i="68"/>
  <c r="X933" i="68"/>
  <c r="P5" i="68"/>
  <c r="R5" i="68" s="1"/>
  <c r="T5" i="68"/>
  <c r="V892" i="68" l="1"/>
  <c r="X892" i="68" s="1"/>
  <c r="V872" i="68"/>
  <c r="X872" i="68" s="1"/>
  <c r="V857" i="68"/>
  <c r="X857" i="68" s="1"/>
  <c r="V848" i="68"/>
  <c r="X848" i="68" s="1"/>
  <c r="V842" i="68"/>
  <c r="X842" i="68" s="1"/>
  <c r="V826" i="68"/>
  <c r="X826" i="68" s="1"/>
  <c r="V824" i="68"/>
  <c r="X824" i="68" s="1"/>
  <c r="V816" i="68"/>
  <c r="X816" i="68" s="1"/>
  <c r="V832" i="68"/>
  <c r="X832" i="68" s="1"/>
  <c r="V812" i="68"/>
  <c r="X812" i="68" s="1"/>
  <c r="V804" i="68"/>
  <c r="X804" i="68" s="1"/>
  <c r="V796" i="68"/>
  <c r="X796" i="68" s="1"/>
  <c r="V794" i="68"/>
  <c r="X794" i="68" s="1"/>
  <c r="V791" i="68"/>
  <c r="X791" i="68" s="1"/>
  <c r="V790" i="68"/>
  <c r="X790" i="68" s="1"/>
  <c r="V788" i="68"/>
  <c r="X788" i="68" s="1"/>
  <c r="V780" i="68"/>
  <c r="X780" i="68" s="1"/>
  <c r="V778" i="68"/>
  <c r="X778" i="68" s="1"/>
  <c r="V776" i="68"/>
  <c r="X776" i="68" s="1"/>
  <c r="V774" i="68"/>
  <c r="X774" i="68" s="1"/>
  <c r="V756" i="68"/>
  <c r="X756" i="68" s="1"/>
  <c r="V770" i="68"/>
  <c r="X770" i="68" s="1"/>
  <c r="V744" i="68"/>
  <c r="X744" i="68" s="1"/>
  <c r="V740" i="68"/>
  <c r="X740" i="68" s="1"/>
  <c r="V734" i="68"/>
  <c r="X734" i="68" s="1"/>
  <c r="V729" i="68"/>
  <c r="X729" i="68" s="1"/>
  <c r="V726" i="68"/>
  <c r="X726" i="68" s="1"/>
  <c r="V722" i="68"/>
  <c r="X722" i="68" s="1"/>
  <c r="V716" i="68"/>
  <c r="X716" i="68" s="1"/>
  <c r="V706" i="68"/>
  <c r="X706" i="68" s="1"/>
  <c r="V705" i="68"/>
  <c r="X705" i="68" s="1"/>
  <c r="V702" i="68"/>
  <c r="X702" i="68" s="1"/>
  <c r="V698" i="68"/>
  <c r="X698" i="68" s="1"/>
  <c r="V692" i="68"/>
  <c r="X692" i="68" s="1"/>
  <c r="V690" i="68"/>
  <c r="X690" i="68" s="1"/>
  <c r="V682" i="68"/>
  <c r="X682" i="68" s="1"/>
  <c r="V674" i="68"/>
  <c r="X674" i="68" s="1"/>
  <c r="V665" i="68"/>
  <c r="X665" i="68" s="1"/>
  <c r="V660" i="68"/>
  <c r="X660" i="68" s="1"/>
  <c r="V650" i="68"/>
  <c r="X650" i="68" s="1"/>
  <c r="V647" i="68"/>
  <c r="X647" i="68" s="1"/>
  <c r="V642" i="68"/>
  <c r="X642" i="68" s="1"/>
  <c r="V640" i="68"/>
  <c r="X640" i="68" s="1"/>
  <c r="V638" i="68"/>
  <c r="X638" i="68" s="1"/>
  <c r="V624" i="68"/>
  <c r="X624" i="68" s="1"/>
  <c r="V617" i="68"/>
  <c r="X617" i="68" s="1"/>
  <c r="V615" i="68"/>
  <c r="X615" i="68" s="1"/>
  <c r="V594" i="68"/>
  <c r="X594" i="68" s="1"/>
  <c r="V593" i="68"/>
  <c r="X593" i="68" s="1"/>
  <c r="V589" i="68"/>
  <c r="X589" i="68" s="1"/>
  <c r="V587" i="68"/>
  <c r="X587" i="68" s="1"/>
  <c r="V585" i="68"/>
  <c r="X585" i="68" s="1"/>
  <c r="V583" i="68"/>
  <c r="X583" i="68" s="1"/>
  <c r="V578" i="68"/>
  <c r="X578" i="68" s="1"/>
  <c r="V570" i="68"/>
  <c r="X570" i="68" s="1"/>
  <c r="V560" i="68"/>
  <c r="X560" i="68" s="1"/>
  <c r="V556" i="68"/>
  <c r="X556" i="68" s="1"/>
  <c r="V548" i="68"/>
  <c r="X548" i="68" s="1"/>
  <c r="V544" i="68"/>
  <c r="X544" i="68" s="1"/>
  <c r="V541" i="68"/>
  <c r="X541" i="68" s="1"/>
  <c r="V540" i="68"/>
  <c r="X540" i="68" s="1"/>
  <c r="V537" i="68"/>
  <c r="X537" i="68" s="1"/>
  <c r="V530" i="68"/>
  <c r="X530" i="68" s="1"/>
  <c r="V523" i="68"/>
  <c r="X523" i="68" s="1"/>
  <c r="V511" i="68"/>
  <c r="X511" i="68" s="1"/>
  <c r="V508" i="68"/>
  <c r="X508" i="68" s="1"/>
  <c r="V501" i="68"/>
  <c r="X501" i="68" s="1"/>
  <c r="V500" i="68"/>
  <c r="X500" i="68" s="1"/>
  <c r="V498" i="68"/>
  <c r="X498" i="68" s="1"/>
  <c r="V494" i="68"/>
  <c r="X494" i="68" s="1"/>
  <c r="V496" i="68"/>
  <c r="X496" i="68" s="1"/>
  <c r="V485" i="68"/>
  <c r="X485" i="68" s="1"/>
  <c r="V483" i="68"/>
  <c r="X483" i="68" s="1"/>
  <c r="V474" i="68"/>
  <c r="X474" i="68" s="1"/>
  <c r="X470" i="68"/>
  <c r="V459" i="68"/>
  <c r="X459" i="68" s="1"/>
  <c r="V455" i="68"/>
  <c r="X455" i="68" s="1"/>
  <c r="V453" i="68"/>
  <c r="X453" i="68" s="1"/>
  <c r="V440" i="68"/>
  <c r="X440" i="68" s="1"/>
  <c r="V439" i="68"/>
  <c r="X439" i="68" s="1"/>
  <c r="V437" i="68"/>
  <c r="X437" i="68" s="1"/>
  <c r="V433" i="68"/>
  <c r="X433" i="68" s="1"/>
  <c r="V432" i="68"/>
  <c r="X432" i="68" s="1"/>
  <c r="V430" i="68"/>
  <c r="X430" i="68" s="1"/>
  <c r="V422" i="68"/>
  <c r="X422" i="68" s="1"/>
  <c r="V417" i="68"/>
  <c r="X417" i="68" s="1"/>
  <c r="V408" i="68"/>
  <c r="X408" i="68" s="1"/>
  <c r="V448" i="68"/>
  <c r="X448" i="68" s="1"/>
  <c r="V447" i="68"/>
  <c r="X447" i="68" s="1"/>
  <c r="V444" i="68"/>
  <c r="X444" i="68" s="1"/>
  <c r="V71" i="68"/>
  <c r="X71" i="68" s="1"/>
  <c r="V39" i="68"/>
  <c r="X39" i="68" s="1"/>
  <c r="V155" i="68"/>
  <c r="X155" i="68" s="1"/>
  <c r="V115" i="68"/>
  <c r="X115" i="68" s="1"/>
  <c r="V126" i="68"/>
  <c r="X126" i="68" s="1"/>
  <c r="V110" i="68"/>
  <c r="X110" i="68" s="1"/>
  <c r="V94" i="68"/>
  <c r="X94" i="68" s="1"/>
  <c r="V46" i="68"/>
  <c r="X46" i="68" s="1"/>
  <c r="V306" i="68"/>
  <c r="X306" i="68" s="1"/>
  <c r="V258" i="68"/>
  <c r="X258" i="68" s="1"/>
  <c r="V120" i="68"/>
  <c r="X120" i="68" s="1"/>
  <c r="V141" i="68"/>
  <c r="X141" i="68" s="1"/>
  <c r="V93" i="68"/>
  <c r="X93" i="68" s="1"/>
  <c r="V13" i="68"/>
  <c r="X13" i="68" s="1"/>
  <c r="V176" i="68"/>
  <c r="X176" i="68" s="1"/>
  <c r="V304" i="68"/>
  <c r="X304" i="68" s="1"/>
  <c r="V288" i="68"/>
  <c r="X288" i="68" s="1"/>
  <c r="V207" i="68"/>
  <c r="X207" i="68" s="1"/>
  <c r="V286" i="68"/>
  <c r="X286" i="68" s="1"/>
  <c r="V43" i="68"/>
  <c r="X43" i="68" s="1"/>
  <c r="V11" i="68"/>
  <c r="X11" i="68" s="1"/>
  <c r="X159" i="68"/>
  <c r="V138" i="68"/>
  <c r="X138" i="68" s="1"/>
  <c r="V74" i="68"/>
  <c r="X74" i="68" s="1"/>
  <c r="V58" i="68"/>
  <c r="X58" i="68" s="1"/>
  <c r="X172" i="68"/>
  <c r="V174" i="68"/>
  <c r="X174" i="68" s="1"/>
  <c r="V137" i="68"/>
  <c r="X137" i="68" s="1"/>
  <c r="V121" i="68"/>
  <c r="X121" i="68" s="1"/>
  <c r="V41" i="68"/>
  <c r="X41" i="68" s="1"/>
  <c r="V9" i="68"/>
  <c r="X9" i="68" s="1"/>
  <c r="V157" i="68"/>
  <c r="X157" i="68" s="1"/>
  <c r="V284" i="68"/>
  <c r="X284" i="68" s="1"/>
  <c r="V218" i="68"/>
  <c r="X218" i="68" s="1"/>
  <c r="V186" i="68"/>
  <c r="X186" i="68" s="1"/>
  <c r="V282" i="68"/>
  <c r="X282" i="68" s="1"/>
  <c r="V72" i="68"/>
  <c r="X72" i="68" s="1"/>
  <c r="V132" i="68"/>
  <c r="X132" i="68" s="1"/>
  <c r="V36" i="68"/>
  <c r="X36" i="68" s="1"/>
  <c r="V20" i="68"/>
  <c r="X20" i="68" s="1"/>
  <c r="X268" i="68"/>
  <c r="V248" i="68"/>
  <c r="X248" i="68" s="1"/>
  <c r="V44" i="68"/>
  <c r="X44" i="68" s="1"/>
  <c r="V247" i="68"/>
  <c r="X247" i="68" s="1"/>
  <c r="V199" i="68"/>
  <c r="X199" i="68" s="1"/>
  <c r="V104" i="68"/>
  <c r="X104" i="68" s="1"/>
  <c r="V279" i="68"/>
  <c r="X279" i="68" s="1"/>
  <c r="V98" i="68"/>
  <c r="X98" i="68" s="1"/>
  <c r="V66" i="68"/>
  <c r="X66" i="68" s="1"/>
  <c r="V50" i="68"/>
  <c r="X50" i="68" s="1"/>
  <c r="X236" i="68"/>
  <c r="V5" i="68"/>
  <c r="X5" i="68" s="1"/>
  <c r="Z5" i="68" s="1"/>
  <c r="V147" i="68"/>
  <c r="X147" i="68" s="1"/>
  <c r="V83" i="68"/>
  <c r="X83" i="68" s="1"/>
  <c r="V35" i="68"/>
  <c r="X35" i="68" s="1"/>
  <c r="V113" i="68"/>
  <c r="X113" i="68" s="1"/>
  <c r="V181" i="68"/>
  <c r="X181" i="68" s="1"/>
  <c r="V292" i="68"/>
  <c r="X292" i="68" s="1"/>
  <c r="V86" i="68"/>
  <c r="X86" i="68" s="1"/>
  <c r="V16" i="68"/>
  <c r="X16" i="68" s="1"/>
  <c r="V111" i="68"/>
  <c r="X111" i="68" s="1"/>
  <c r="V63" i="68"/>
  <c r="X63" i="68" s="1"/>
  <c r="V47" i="68"/>
  <c r="X47" i="68" s="1"/>
  <c r="V195" i="68"/>
  <c r="X195" i="68" s="1"/>
  <c r="V373" i="68"/>
  <c r="X373" i="68" s="1"/>
  <c r="V398" i="68"/>
  <c r="X398" i="68" s="1"/>
  <c r="X394" i="68"/>
  <c r="V392" i="68"/>
  <c r="X392" i="68" s="1"/>
  <c r="V372" i="68"/>
  <c r="X372" i="68" s="1"/>
  <c r="V365" i="68"/>
  <c r="X365" i="68" s="1"/>
  <c r="V359" i="68"/>
  <c r="X359" i="68" s="1"/>
  <c r="V354" i="68"/>
  <c r="X354" i="68" s="1"/>
  <c r="X351" i="68"/>
  <c r="V326" i="68"/>
  <c r="X326" i="68" s="1"/>
  <c r="X320" i="68"/>
  <c r="P6" i="68"/>
  <c r="P7" i="68" s="1"/>
  <c r="P8" i="68" s="1"/>
  <c r="P9" i="68" s="1"/>
  <c r="P10" i="68" s="1"/>
  <c r="P11" i="68" s="1"/>
  <c r="P12" i="68" s="1"/>
  <c r="P13" i="68" s="1"/>
  <c r="P14" i="68" s="1"/>
  <c r="P15" i="68" s="1"/>
  <c r="P16" i="68" s="1"/>
  <c r="P17" i="68" s="1"/>
  <c r="P18" i="68" s="1"/>
  <c r="P19" i="68" s="1"/>
  <c r="P20" i="68" s="1"/>
  <c r="P21" i="68" s="1"/>
  <c r="P22" i="68" s="1"/>
  <c r="P23" i="68" s="1"/>
  <c r="P24" i="68" s="1"/>
  <c r="P25" i="68" s="1"/>
  <c r="P26" i="68" s="1"/>
  <c r="P27" i="68" s="1"/>
  <c r="P28" i="68" s="1"/>
  <c r="P29" i="68" s="1"/>
  <c r="P30" i="68" s="1"/>
  <c r="P31" i="68" s="1"/>
  <c r="P32" i="68" s="1"/>
  <c r="P33" i="68" s="1"/>
  <c r="P34" i="68" s="1"/>
  <c r="P35" i="68" s="1"/>
  <c r="P36" i="68" s="1"/>
  <c r="P37" i="68" s="1"/>
  <c r="P38" i="68" s="1"/>
  <c r="P39" i="68" s="1"/>
  <c r="P40" i="68" s="1"/>
  <c r="P41" i="68" s="1"/>
  <c r="P42" i="68" s="1"/>
  <c r="P43" i="68" s="1"/>
  <c r="P44" i="68" s="1"/>
  <c r="P45" i="68" s="1"/>
  <c r="P46" i="68" s="1"/>
  <c r="P47" i="68" s="1"/>
  <c r="P48" i="68" s="1"/>
  <c r="P49" i="68" s="1"/>
  <c r="P50" i="68" s="1"/>
  <c r="P51" i="68" s="1"/>
  <c r="P52" i="68" s="1"/>
  <c r="P53" i="68" s="1"/>
  <c r="P54" i="68" s="1"/>
  <c r="P55" i="68" s="1"/>
  <c r="P56" i="68" s="1"/>
  <c r="P57" i="68" s="1"/>
  <c r="P58" i="68" s="1"/>
  <c r="P59" i="68" s="1"/>
  <c r="P60" i="68" s="1"/>
  <c r="P61" i="68" s="1"/>
  <c r="P62" i="68" s="1"/>
  <c r="P63" i="68" s="1"/>
  <c r="P64" i="68" s="1"/>
  <c r="P65" i="68" s="1"/>
  <c r="P66" i="68" s="1"/>
  <c r="P67" i="68" s="1"/>
  <c r="P68" i="68" s="1"/>
  <c r="P69" i="68" s="1"/>
  <c r="P70" i="68" s="1"/>
  <c r="P71" i="68" s="1"/>
  <c r="P72" i="68" s="1"/>
  <c r="P73" i="68" s="1"/>
  <c r="P74" i="68" s="1"/>
  <c r="P75" i="68" s="1"/>
  <c r="P76" i="68" s="1"/>
  <c r="P77" i="68" s="1"/>
  <c r="P78" i="68" s="1"/>
  <c r="P79" i="68" s="1"/>
  <c r="P80" i="68" s="1"/>
  <c r="P81" i="68" s="1"/>
  <c r="P82" i="68" s="1"/>
  <c r="P83" i="68" s="1"/>
  <c r="P84" i="68" s="1"/>
  <c r="P85" i="68" s="1"/>
  <c r="P86" i="68" s="1"/>
  <c r="P87" i="68" s="1"/>
  <c r="P88" i="68" s="1"/>
  <c r="P89" i="68" s="1"/>
  <c r="P90" i="68" s="1"/>
  <c r="P91" i="68" s="1"/>
  <c r="P92" i="68" s="1"/>
  <c r="P93" i="68" s="1"/>
  <c r="P94" i="68" s="1"/>
  <c r="P95" i="68" s="1"/>
  <c r="P96" i="68" s="1"/>
  <c r="P97" i="68" s="1"/>
  <c r="P98" i="68" s="1"/>
  <c r="P99" i="68" s="1"/>
  <c r="P100" i="68" s="1"/>
  <c r="P101" i="68" s="1"/>
  <c r="P102" i="68" s="1"/>
  <c r="P103" i="68" s="1"/>
  <c r="P104" i="68" s="1"/>
  <c r="P105" i="68" s="1"/>
  <c r="P106" i="68" s="1"/>
  <c r="P107" i="68" s="1"/>
  <c r="P108" i="68" s="1"/>
  <c r="P109" i="68" s="1"/>
  <c r="P110" i="68" s="1"/>
  <c r="P111" i="68" s="1"/>
  <c r="P112" i="68" s="1"/>
  <c r="P113" i="68" s="1"/>
  <c r="P114" i="68" s="1"/>
  <c r="P115" i="68" s="1"/>
  <c r="P116" i="68" s="1"/>
  <c r="P117" i="68" s="1"/>
  <c r="P118" i="68" s="1"/>
  <c r="P119" i="68" s="1"/>
  <c r="P120" i="68" s="1"/>
  <c r="P121" i="68" s="1"/>
  <c r="P122" i="68" s="1"/>
  <c r="P123" i="68" s="1"/>
  <c r="P124" i="68" s="1"/>
  <c r="P125" i="68" s="1"/>
  <c r="P126" i="68" s="1"/>
  <c r="P127" i="68" s="1"/>
  <c r="P128" i="68" s="1"/>
  <c r="P129" i="68" s="1"/>
  <c r="P130" i="68" s="1"/>
  <c r="P131" i="68" s="1"/>
  <c r="P132" i="68" s="1"/>
  <c r="P133" i="68" s="1"/>
  <c r="P134" i="68" s="1"/>
  <c r="P135" i="68" s="1"/>
  <c r="P136" i="68" s="1"/>
  <c r="P137" i="68" s="1"/>
  <c r="P138" i="68" s="1"/>
  <c r="P139" i="68" s="1"/>
  <c r="P140" i="68" s="1"/>
  <c r="P141" i="68" s="1"/>
  <c r="P142" i="68" s="1"/>
  <c r="P143" i="68" s="1"/>
  <c r="P144" i="68" s="1"/>
  <c r="P145" i="68" s="1"/>
  <c r="P146" i="68" s="1"/>
  <c r="P147" i="68" s="1"/>
  <c r="P148" i="68" s="1"/>
  <c r="P149" i="68" s="1"/>
  <c r="P150" i="68" s="1"/>
  <c r="P151" i="68" s="1"/>
  <c r="P152" i="68" s="1"/>
  <c r="P153" i="68" s="1"/>
  <c r="Z6" i="68" l="1"/>
  <c r="AB5" i="68"/>
  <c r="AC5" i="68"/>
  <c r="R153" i="68"/>
  <c r="P154" i="68"/>
  <c r="R6" i="68"/>
  <c r="AE5" i="68" l="1"/>
  <c r="AB6" i="68"/>
  <c r="AC6" i="68" s="1"/>
  <c r="AE6" i="68" s="1"/>
  <c r="Z7" i="68"/>
  <c r="R154" i="68"/>
  <c r="P155" i="68"/>
  <c r="R7" i="68"/>
  <c r="AB7" i="68" l="1"/>
  <c r="Z8" i="68"/>
  <c r="P156" i="68"/>
  <c r="R155" i="68"/>
  <c r="R8" i="68"/>
  <c r="AB8" i="68" l="1"/>
  <c r="AC8" i="68" s="1"/>
  <c r="AE8" i="68" s="1"/>
  <c r="AC7" i="68"/>
  <c r="Z9" i="68"/>
  <c r="P157" i="68"/>
  <c r="R156" i="68"/>
  <c r="R9" i="68"/>
  <c r="AB9" i="68" l="1"/>
  <c r="AE7" i="68"/>
  <c r="Z10" i="68"/>
  <c r="P158" i="68"/>
  <c r="R157" i="68"/>
  <c r="R10" i="68"/>
  <c r="AB10" i="68" l="1"/>
  <c r="AC10" i="68" s="1"/>
  <c r="AE10" i="68" s="1"/>
  <c r="AC9" i="68"/>
  <c r="Z11" i="68"/>
  <c r="P159" i="68"/>
  <c r="R158" i="68"/>
  <c r="R11" i="68"/>
  <c r="AE9" i="68" l="1"/>
  <c r="AB11" i="68"/>
  <c r="Z12" i="68"/>
  <c r="P160" i="68"/>
  <c r="R159" i="68"/>
  <c r="R12" i="68"/>
  <c r="AB12" i="68" l="1"/>
  <c r="Z13" i="68"/>
  <c r="AB13" i="68" s="1"/>
  <c r="AC11" i="68"/>
  <c r="P161" i="68"/>
  <c r="R160" i="68"/>
  <c r="R13" i="68"/>
  <c r="AE11" i="68" l="1"/>
  <c r="Z14" i="68"/>
  <c r="AB14" i="68" s="1"/>
  <c r="AC13" i="68"/>
  <c r="AE13" i="68" s="1"/>
  <c r="AC12" i="68"/>
  <c r="AE12" i="68" s="1"/>
  <c r="P162" i="68"/>
  <c r="R161" i="68"/>
  <c r="R14" i="68"/>
  <c r="Z15" i="68" l="1"/>
  <c r="AB15" i="68" s="1"/>
  <c r="AC14" i="68"/>
  <c r="AE14" i="68" s="1"/>
  <c r="P163" i="68"/>
  <c r="R162" i="68"/>
  <c r="R15" i="68"/>
  <c r="Z16" i="68" l="1"/>
  <c r="AB16" i="68" s="1"/>
  <c r="AC15" i="68"/>
  <c r="AE15" i="68" s="1"/>
  <c r="P164" i="68"/>
  <c r="R163" i="68"/>
  <c r="R16" i="68"/>
  <c r="Z17" i="68" l="1"/>
  <c r="AB17" i="68" s="1"/>
  <c r="P165" i="68"/>
  <c r="R164" i="68"/>
  <c r="R17" i="68"/>
  <c r="Z18" i="68" l="1"/>
  <c r="AB18" i="68" s="1"/>
  <c r="AC16" i="68"/>
  <c r="AE16" i="68" s="1"/>
  <c r="P166" i="68"/>
  <c r="R165" i="68"/>
  <c r="R18" i="68"/>
  <c r="Z19" i="68" l="1"/>
  <c r="AB19" i="68" s="1"/>
  <c r="AC17" i="68"/>
  <c r="AE17" i="68" s="1"/>
  <c r="P167" i="68"/>
  <c r="R166" i="68"/>
  <c r="R19" i="68"/>
  <c r="Z20" i="68" l="1"/>
  <c r="AB20" i="68" s="1"/>
  <c r="AC18" i="68"/>
  <c r="AE18" i="68" s="1"/>
  <c r="P168" i="68"/>
  <c r="R167" i="68"/>
  <c r="R20" i="68"/>
  <c r="Z21" i="68" l="1"/>
  <c r="AB21" i="68" s="1"/>
  <c r="AC19" i="68"/>
  <c r="AE19" i="68" s="1"/>
  <c r="P169" i="68"/>
  <c r="R168" i="68"/>
  <c r="R21" i="68"/>
  <c r="Z22" i="68" l="1"/>
  <c r="AB22" i="68" s="1"/>
  <c r="AC20" i="68"/>
  <c r="AE20" i="68" s="1"/>
  <c r="P170" i="68"/>
  <c r="R169" i="68"/>
  <c r="R22" i="68"/>
  <c r="Z23" i="68" l="1"/>
  <c r="AB23" i="68" s="1"/>
  <c r="AC21" i="68"/>
  <c r="AE21" i="68" s="1"/>
  <c r="P171" i="68"/>
  <c r="R170" i="68"/>
  <c r="R23" i="68"/>
  <c r="Z24" i="68" l="1"/>
  <c r="AB24" i="68" s="1"/>
  <c r="AC22" i="68"/>
  <c r="AE22" i="68" s="1"/>
  <c r="P172" i="68"/>
  <c r="R171" i="68"/>
  <c r="R24" i="68"/>
  <c r="Z25" i="68" l="1"/>
  <c r="AB25" i="68" s="1"/>
  <c r="AC23" i="68"/>
  <c r="AE23" i="68" s="1"/>
  <c r="P173" i="68"/>
  <c r="R172" i="68"/>
  <c r="R25" i="68"/>
  <c r="AC24" i="68" l="1"/>
  <c r="AE24" i="68" s="1"/>
  <c r="Z26" i="68"/>
  <c r="AB26" i="68" s="1"/>
  <c r="AC25" i="68"/>
  <c r="AE25" i="68" s="1"/>
  <c r="P174" i="68"/>
  <c r="R173" i="68"/>
  <c r="R26" i="68"/>
  <c r="Z27" i="68" l="1"/>
  <c r="AB27" i="68" s="1"/>
  <c r="P175" i="68"/>
  <c r="R174" i="68"/>
  <c r="R27" i="68"/>
  <c r="AC26" i="68" l="1"/>
  <c r="AE26" i="68" s="1"/>
  <c r="Z28" i="68"/>
  <c r="AB28" i="68" s="1"/>
  <c r="AC27" i="68"/>
  <c r="AE27" i="68" s="1"/>
  <c r="P176" i="68"/>
  <c r="R175" i="68"/>
  <c r="R28" i="68"/>
  <c r="Z29" i="68" l="1"/>
  <c r="AB29" i="68" s="1"/>
  <c r="AC28" i="68"/>
  <c r="AE28" i="68" s="1"/>
  <c r="P177" i="68"/>
  <c r="R176" i="68"/>
  <c r="R29" i="68"/>
  <c r="Z30" i="68" l="1"/>
  <c r="AB30" i="68" s="1"/>
  <c r="P178" i="68"/>
  <c r="R177" i="68"/>
  <c r="R30" i="68"/>
  <c r="AC29" i="68" l="1"/>
  <c r="AE29" i="68" s="1"/>
  <c r="Z31" i="68"/>
  <c r="AB31" i="68" s="1"/>
  <c r="AC30" i="68"/>
  <c r="AE30" i="68" s="1"/>
  <c r="P179" i="68"/>
  <c r="R178" i="68"/>
  <c r="R31" i="68"/>
  <c r="Z32" i="68" l="1"/>
  <c r="AB32" i="68" s="1"/>
  <c r="P180" i="68"/>
  <c r="R179" i="68"/>
  <c r="R32" i="68"/>
  <c r="AC31" i="68" l="1"/>
  <c r="AE31" i="68" s="1"/>
  <c r="Z33" i="68"/>
  <c r="AB33" i="68" s="1"/>
  <c r="AC32" i="68"/>
  <c r="AE32" i="68" s="1"/>
  <c r="P181" i="68"/>
  <c r="R180" i="68"/>
  <c r="R33" i="68"/>
  <c r="Z34" i="68" l="1"/>
  <c r="AB34" i="68" s="1"/>
  <c r="P182" i="68"/>
  <c r="R181" i="68"/>
  <c r="R34" i="68"/>
  <c r="AC33" i="68" l="1"/>
  <c r="AE33" i="68" s="1"/>
  <c r="Z35" i="68"/>
  <c r="AB35" i="68" s="1"/>
  <c r="AC34" i="68"/>
  <c r="AE34" i="68" s="1"/>
  <c r="P183" i="68"/>
  <c r="R182" i="68"/>
  <c r="R35" i="68"/>
  <c r="Z36" i="68" l="1"/>
  <c r="AB36" i="68" s="1"/>
  <c r="P184" i="68"/>
  <c r="R183" i="68"/>
  <c r="R36" i="68"/>
  <c r="AC35" i="68" l="1"/>
  <c r="AE35" i="68" s="1"/>
  <c r="Z37" i="68"/>
  <c r="AB37" i="68" s="1"/>
  <c r="AC36" i="68"/>
  <c r="AE36" i="68" s="1"/>
  <c r="P185" i="68"/>
  <c r="R184" i="68"/>
  <c r="R37" i="68"/>
  <c r="Z38" i="68" l="1"/>
  <c r="AB38" i="68" s="1"/>
  <c r="P186" i="68"/>
  <c r="R185" i="68"/>
  <c r="R38" i="68"/>
  <c r="AC37" i="68" l="1"/>
  <c r="AE37" i="68" s="1"/>
  <c r="Z39" i="68"/>
  <c r="AB39" i="68" s="1"/>
  <c r="AC38" i="68"/>
  <c r="AE38" i="68" s="1"/>
  <c r="P187" i="68"/>
  <c r="R186" i="68"/>
  <c r="R39" i="68"/>
  <c r="Z40" i="68" l="1"/>
  <c r="AB40" i="68" s="1"/>
  <c r="P188" i="68"/>
  <c r="R187" i="68"/>
  <c r="R40" i="68"/>
  <c r="AC39" i="68" l="1"/>
  <c r="AE39" i="68" s="1"/>
  <c r="Z41" i="68"/>
  <c r="AB41" i="68" s="1"/>
  <c r="AC40" i="68"/>
  <c r="AE40" i="68" s="1"/>
  <c r="P189" i="68"/>
  <c r="R188" i="68"/>
  <c r="R41" i="68"/>
  <c r="Z42" i="68" l="1"/>
  <c r="AB42" i="68" s="1"/>
  <c r="P190" i="68"/>
  <c r="R189" i="68"/>
  <c r="R42" i="68"/>
  <c r="AC41" i="68" l="1"/>
  <c r="AE41" i="68" s="1"/>
  <c r="Z43" i="68"/>
  <c r="AB43" i="68" s="1"/>
  <c r="AC42" i="68"/>
  <c r="AE42" i="68" s="1"/>
  <c r="P191" i="68"/>
  <c r="R190" i="68"/>
  <c r="R43" i="68"/>
  <c r="Z44" i="68" l="1"/>
  <c r="AB44" i="68" s="1"/>
  <c r="P192" i="68"/>
  <c r="R191" i="68"/>
  <c r="R44" i="68"/>
  <c r="AC43" i="68" l="1"/>
  <c r="AE43" i="68" s="1"/>
  <c r="Z45" i="68"/>
  <c r="AB45" i="68" s="1"/>
  <c r="AC44" i="68"/>
  <c r="AE44" i="68" s="1"/>
  <c r="P193" i="68"/>
  <c r="R192" i="68"/>
  <c r="R45" i="68"/>
  <c r="Z46" i="68" l="1"/>
  <c r="AB46" i="68" s="1"/>
  <c r="P194" i="68"/>
  <c r="R193" i="68"/>
  <c r="R46" i="68"/>
  <c r="AC45" i="68" l="1"/>
  <c r="AE45" i="68" s="1"/>
  <c r="Z47" i="68"/>
  <c r="AB47" i="68" s="1"/>
  <c r="AC46" i="68"/>
  <c r="AE46" i="68" s="1"/>
  <c r="P195" i="68"/>
  <c r="R194" i="68"/>
  <c r="R47" i="68"/>
  <c r="Z48" i="68" l="1"/>
  <c r="AB48" i="68" s="1"/>
  <c r="P196" i="68"/>
  <c r="R195" i="68"/>
  <c r="R48" i="68"/>
  <c r="AC48" i="68" l="1"/>
  <c r="AE48" i="68" s="1"/>
  <c r="AC47" i="68"/>
  <c r="AE47" i="68" s="1"/>
  <c r="Z49" i="68"/>
  <c r="AB49" i="68" s="1"/>
  <c r="P197" i="68"/>
  <c r="R196" i="68"/>
  <c r="R49" i="68"/>
  <c r="Z50" i="68" l="1"/>
  <c r="AB50" i="68" s="1"/>
  <c r="P198" i="68"/>
  <c r="R197" i="68"/>
  <c r="R50" i="68"/>
  <c r="AC49" i="68" l="1"/>
  <c r="AE49" i="68" s="1"/>
  <c r="Z51" i="68"/>
  <c r="AB51" i="68" s="1"/>
  <c r="AC50" i="68"/>
  <c r="AE50" i="68" s="1"/>
  <c r="P199" i="68"/>
  <c r="R198" i="68"/>
  <c r="R51" i="68"/>
  <c r="Z52" i="68" l="1"/>
  <c r="AB52" i="68" s="1"/>
  <c r="P200" i="68"/>
  <c r="R199" i="68"/>
  <c r="R52" i="68"/>
  <c r="AC52" i="68" l="1"/>
  <c r="AE52" i="68" s="1"/>
  <c r="AC51" i="68"/>
  <c r="AE51" i="68" s="1"/>
  <c r="Z53" i="68"/>
  <c r="AB53" i="68" s="1"/>
  <c r="P201" i="68"/>
  <c r="R200" i="68"/>
  <c r="R53" i="68"/>
  <c r="Z54" i="68" l="1"/>
  <c r="AB54" i="68" s="1"/>
  <c r="P202" i="68"/>
  <c r="R201" i="68"/>
  <c r="R54" i="68"/>
  <c r="AC54" i="68" l="1"/>
  <c r="AE54" i="68" s="1"/>
  <c r="AC53" i="68"/>
  <c r="AE53" i="68" s="1"/>
  <c r="Z55" i="68"/>
  <c r="AB55" i="68" s="1"/>
  <c r="P203" i="68"/>
  <c r="R202" i="68"/>
  <c r="R55" i="68"/>
  <c r="Z56" i="68" l="1"/>
  <c r="AB56" i="68" s="1"/>
  <c r="P204" i="68"/>
  <c r="R203" i="68"/>
  <c r="R56" i="68"/>
  <c r="AC55" i="68" l="1"/>
  <c r="AE55" i="68" s="1"/>
  <c r="Z57" i="68"/>
  <c r="AB57" i="68" s="1"/>
  <c r="AC56" i="68"/>
  <c r="AE56" i="68" s="1"/>
  <c r="P205" i="68"/>
  <c r="R204" i="68"/>
  <c r="R57" i="68"/>
  <c r="Z58" i="68" l="1"/>
  <c r="AB58" i="68" s="1"/>
  <c r="P206" i="68"/>
  <c r="R205" i="68"/>
  <c r="R58" i="68"/>
  <c r="AC57" i="68" l="1"/>
  <c r="AE57" i="68" s="1"/>
  <c r="Z59" i="68"/>
  <c r="AB59" i="68" s="1"/>
  <c r="AC58" i="68"/>
  <c r="AE58" i="68" s="1"/>
  <c r="P207" i="68"/>
  <c r="R206" i="68"/>
  <c r="R59" i="68"/>
  <c r="Z60" i="68" l="1"/>
  <c r="AB60" i="68" s="1"/>
  <c r="P208" i="68"/>
  <c r="R207" i="68"/>
  <c r="R60" i="68"/>
  <c r="AC59" i="68" l="1"/>
  <c r="AE59" i="68" s="1"/>
  <c r="Z61" i="68"/>
  <c r="AB61" i="68" s="1"/>
  <c r="AC60" i="68"/>
  <c r="AE60" i="68" s="1"/>
  <c r="P209" i="68"/>
  <c r="R208" i="68"/>
  <c r="R61" i="68"/>
  <c r="Z62" i="68" l="1"/>
  <c r="AB62" i="68" s="1"/>
  <c r="P210" i="68"/>
  <c r="R209" i="68"/>
  <c r="R62" i="68"/>
  <c r="AC62" i="68" l="1"/>
  <c r="AE62" i="68" s="1"/>
  <c r="AC61" i="68"/>
  <c r="AE61" i="68" s="1"/>
  <c r="Z63" i="68"/>
  <c r="AB63" i="68" s="1"/>
  <c r="P211" i="68"/>
  <c r="R210" i="68"/>
  <c r="R63" i="68"/>
  <c r="Z64" i="68" l="1"/>
  <c r="AB64" i="68" s="1"/>
  <c r="P212" i="68"/>
  <c r="R211" i="68"/>
  <c r="R64" i="68"/>
  <c r="AC64" i="68" l="1"/>
  <c r="AE64" i="68" s="1"/>
  <c r="AC63" i="68"/>
  <c r="AE63" i="68" s="1"/>
  <c r="Z65" i="68"/>
  <c r="AB65" i="68" s="1"/>
  <c r="P213" i="68"/>
  <c r="R212" i="68"/>
  <c r="R65" i="68"/>
  <c r="Z66" i="68" l="1"/>
  <c r="AB66" i="68" s="1"/>
  <c r="P214" i="68"/>
  <c r="R213" i="68"/>
  <c r="R66" i="68"/>
  <c r="AC66" i="68" l="1"/>
  <c r="AE66" i="68" s="1"/>
  <c r="AC65" i="68"/>
  <c r="AE65" i="68" s="1"/>
  <c r="Z67" i="68"/>
  <c r="AB67" i="68" s="1"/>
  <c r="P215" i="68"/>
  <c r="R214" i="68"/>
  <c r="R67" i="68"/>
  <c r="Z68" i="68" l="1"/>
  <c r="AB68" i="68" s="1"/>
  <c r="P216" i="68"/>
  <c r="R215" i="68"/>
  <c r="R68" i="68"/>
  <c r="AC68" i="68" l="1"/>
  <c r="AE68" i="68" s="1"/>
  <c r="AC67" i="68"/>
  <c r="AE67" i="68" s="1"/>
  <c r="Z69" i="68"/>
  <c r="AB69" i="68" s="1"/>
  <c r="P217" i="68"/>
  <c r="R216" i="68"/>
  <c r="R69" i="68"/>
  <c r="Z70" i="68" l="1"/>
  <c r="AB70" i="68" s="1"/>
  <c r="P218" i="68"/>
  <c r="R217" i="68"/>
  <c r="R70" i="68"/>
  <c r="AC70" i="68" l="1"/>
  <c r="AE70" i="68" s="1"/>
  <c r="AC69" i="68"/>
  <c r="AE69" i="68" s="1"/>
  <c r="Z71" i="68"/>
  <c r="AB71" i="68" s="1"/>
  <c r="P219" i="68"/>
  <c r="R218" i="68"/>
  <c r="R71" i="68"/>
  <c r="Z72" i="68" l="1"/>
  <c r="AB72" i="68" s="1"/>
  <c r="P220" i="68"/>
  <c r="R219" i="68"/>
  <c r="R72" i="68"/>
  <c r="AC72" i="68" l="1"/>
  <c r="AE72" i="68" s="1"/>
  <c r="AC71" i="68"/>
  <c r="AE71" i="68" s="1"/>
  <c r="Z73" i="68"/>
  <c r="AB73" i="68" s="1"/>
  <c r="P221" i="68"/>
  <c r="R220" i="68"/>
  <c r="R73" i="68"/>
  <c r="Z74" i="68" l="1"/>
  <c r="AB74" i="68" s="1"/>
  <c r="P222" i="68"/>
  <c r="R221" i="68"/>
  <c r="R74" i="68"/>
  <c r="AC74" i="68" l="1"/>
  <c r="AE74" i="68" s="1"/>
  <c r="AC73" i="68"/>
  <c r="AE73" i="68" s="1"/>
  <c r="Z75" i="68"/>
  <c r="AB75" i="68" s="1"/>
  <c r="P223" i="68"/>
  <c r="R222" i="68"/>
  <c r="R75" i="68"/>
  <c r="AC75" i="68" l="1"/>
  <c r="AE75" i="68" s="1"/>
  <c r="Z76" i="68"/>
  <c r="AB76" i="68" s="1"/>
  <c r="P224" i="68"/>
  <c r="R223" i="68"/>
  <c r="R76" i="68"/>
  <c r="Z77" i="68" l="1"/>
  <c r="AB77" i="68" s="1"/>
  <c r="P225" i="68"/>
  <c r="R224" i="68"/>
  <c r="R77" i="68"/>
  <c r="AC77" i="68" l="1"/>
  <c r="AE77" i="68" s="1"/>
  <c r="AC76" i="68"/>
  <c r="AE76" i="68" s="1"/>
  <c r="Z78" i="68"/>
  <c r="AB78" i="68" s="1"/>
  <c r="P226" i="68"/>
  <c r="R225" i="68"/>
  <c r="R78" i="68"/>
  <c r="AC78" i="68" l="1"/>
  <c r="AE78" i="68" s="1"/>
  <c r="Z79" i="68"/>
  <c r="AB79" i="68" s="1"/>
  <c r="P227" i="68"/>
  <c r="R226" i="68"/>
  <c r="R79" i="68"/>
  <c r="Z80" i="68" l="1"/>
  <c r="AB80" i="68" s="1"/>
  <c r="P228" i="68"/>
  <c r="R227" i="68"/>
  <c r="R80" i="68"/>
  <c r="AC80" i="68" l="1"/>
  <c r="AE80" i="68" s="1"/>
  <c r="AC79" i="68"/>
  <c r="AE79" i="68" s="1"/>
  <c r="Z81" i="68"/>
  <c r="AB81" i="68" s="1"/>
  <c r="P229" i="68"/>
  <c r="R228" i="68"/>
  <c r="R81" i="68"/>
  <c r="Z82" i="68" l="1"/>
  <c r="AB82" i="68" s="1"/>
  <c r="P230" i="68"/>
  <c r="R229" i="68"/>
  <c r="R82" i="68"/>
  <c r="AC82" i="68" l="1"/>
  <c r="AE82" i="68" s="1"/>
  <c r="AC81" i="68"/>
  <c r="AE81" i="68" s="1"/>
  <c r="Z83" i="68"/>
  <c r="AB83" i="68" s="1"/>
  <c r="P231" i="68"/>
  <c r="R230" i="68"/>
  <c r="R83" i="68"/>
  <c r="Z84" i="68" l="1"/>
  <c r="AB84" i="68" s="1"/>
  <c r="P232" i="68"/>
  <c r="R231" i="68"/>
  <c r="R84" i="68"/>
  <c r="AC84" i="68" l="1"/>
  <c r="AE84" i="68" s="1"/>
  <c r="AC83" i="68"/>
  <c r="AE83" i="68" s="1"/>
  <c r="Z85" i="68"/>
  <c r="AB85" i="68" s="1"/>
  <c r="P233" i="68"/>
  <c r="R232" i="68"/>
  <c r="R85" i="68"/>
  <c r="Z86" i="68" l="1"/>
  <c r="AB86" i="68" s="1"/>
  <c r="P234" i="68"/>
  <c r="R233" i="68"/>
  <c r="R86" i="68"/>
  <c r="AC86" i="68" l="1"/>
  <c r="AE86" i="68" s="1"/>
  <c r="AC85" i="68"/>
  <c r="AE85" i="68" s="1"/>
  <c r="Z87" i="68"/>
  <c r="AB87" i="68" s="1"/>
  <c r="P235" i="68"/>
  <c r="R234" i="68"/>
  <c r="R87" i="68"/>
  <c r="AC87" i="68" l="1"/>
  <c r="AE87" i="68" s="1"/>
  <c r="Z88" i="68"/>
  <c r="AB88" i="68" s="1"/>
  <c r="P236" i="68"/>
  <c r="R235" i="68"/>
  <c r="R88" i="68"/>
  <c r="Z89" i="68" l="1"/>
  <c r="AB89" i="68" s="1"/>
  <c r="P237" i="68"/>
  <c r="R236" i="68"/>
  <c r="R89" i="68"/>
  <c r="AC88" i="68" l="1"/>
  <c r="AE88" i="68" s="1"/>
  <c r="Z90" i="68"/>
  <c r="AB90" i="68" s="1"/>
  <c r="AC89" i="68"/>
  <c r="AE89" i="68" s="1"/>
  <c r="P238" i="68"/>
  <c r="R237" i="68"/>
  <c r="R90" i="68"/>
  <c r="Z91" i="68" l="1"/>
  <c r="AB91" i="68" s="1"/>
  <c r="P239" i="68"/>
  <c r="R238" i="68"/>
  <c r="R92" i="68"/>
  <c r="R91" i="68"/>
  <c r="AC90" i="68" l="1"/>
  <c r="AE90" i="68" s="1"/>
  <c r="Z92" i="68"/>
  <c r="AB92" i="68" s="1"/>
  <c r="AC91" i="68"/>
  <c r="AE91" i="68" s="1"/>
  <c r="P240" i="68"/>
  <c r="R239" i="68"/>
  <c r="R93" i="68"/>
  <c r="Z93" i="68" l="1"/>
  <c r="AB93" i="68" s="1"/>
  <c r="AC92" i="68"/>
  <c r="AE92" i="68" s="1"/>
  <c r="P241" i="68"/>
  <c r="R240" i="68"/>
  <c r="R94" i="68"/>
  <c r="Z94" i="68" l="1"/>
  <c r="AB94" i="68" s="1"/>
  <c r="P242" i="68"/>
  <c r="R241" i="68"/>
  <c r="R95" i="68"/>
  <c r="AC93" i="68" l="1"/>
  <c r="AE93" i="68" s="1"/>
  <c r="Z95" i="68"/>
  <c r="AB95" i="68" s="1"/>
  <c r="AC94" i="68"/>
  <c r="AE94" i="68" s="1"/>
  <c r="P243" i="68"/>
  <c r="R242" i="68"/>
  <c r="R96" i="68"/>
  <c r="Z96" i="68" l="1"/>
  <c r="AB96" i="68" s="1"/>
  <c r="P244" i="68"/>
  <c r="R243" i="68"/>
  <c r="R97" i="68"/>
  <c r="AC95" i="68" l="1"/>
  <c r="AE95" i="68" s="1"/>
  <c r="Z97" i="68"/>
  <c r="AB97" i="68" s="1"/>
  <c r="AC96" i="68"/>
  <c r="AE96" i="68" s="1"/>
  <c r="P245" i="68"/>
  <c r="R244" i="68"/>
  <c r="R98" i="68"/>
  <c r="Z98" i="68" l="1"/>
  <c r="AB98" i="68" s="1"/>
  <c r="P246" i="68"/>
  <c r="R245" i="68"/>
  <c r="R99" i="68"/>
  <c r="AC97" i="68" l="1"/>
  <c r="AE97" i="68" s="1"/>
  <c r="Z99" i="68"/>
  <c r="AB99" i="68" s="1"/>
  <c r="AC98" i="68"/>
  <c r="AE98" i="68" s="1"/>
  <c r="P247" i="68"/>
  <c r="R246" i="68"/>
  <c r="R100" i="68"/>
  <c r="Z100" i="68" l="1"/>
  <c r="AB100" i="68" s="1"/>
  <c r="AC99" i="68"/>
  <c r="AE99" i="68" s="1"/>
  <c r="P248" i="68"/>
  <c r="R247" i="68"/>
  <c r="R101" i="68"/>
  <c r="Z101" i="68" l="1"/>
  <c r="AB101" i="68" s="1"/>
  <c r="P249" i="68"/>
  <c r="R248" i="68"/>
  <c r="R102" i="68"/>
  <c r="AC100" i="68" l="1"/>
  <c r="AE100" i="68" s="1"/>
  <c r="Z102" i="68"/>
  <c r="AB102" i="68" s="1"/>
  <c r="AC101" i="68"/>
  <c r="AE101" i="68" s="1"/>
  <c r="P250" i="68"/>
  <c r="R249" i="68"/>
  <c r="R103" i="68"/>
  <c r="Z103" i="68" l="1"/>
  <c r="AB103" i="68" s="1"/>
  <c r="P251" i="68"/>
  <c r="R250" i="68"/>
  <c r="R104" i="68"/>
  <c r="AC102" i="68" l="1"/>
  <c r="AE102" i="68" s="1"/>
  <c r="Z104" i="68"/>
  <c r="AB104" i="68" s="1"/>
  <c r="AC103" i="68"/>
  <c r="AE103" i="68" s="1"/>
  <c r="P252" i="68"/>
  <c r="R251" i="68"/>
  <c r="R105" i="68"/>
  <c r="Z105" i="68" l="1"/>
  <c r="AB105" i="68" s="1"/>
  <c r="P253" i="68"/>
  <c r="R252" i="68"/>
  <c r="R106" i="68"/>
  <c r="AC104" i="68" l="1"/>
  <c r="AE104" i="68" s="1"/>
  <c r="Z106" i="68"/>
  <c r="AB106" i="68" s="1"/>
  <c r="AC105" i="68"/>
  <c r="AE105" i="68" s="1"/>
  <c r="P254" i="68"/>
  <c r="R253" i="68"/>
  <c r="R107" i="68"/>
  <c r="Z107" i="68" l="1"/>
  <c r="AB107" i="68" s="1"/>
  <c r="P255" i="68"/>
  <c r="R254" i="68"/>
  <c r="R108" i="68"/>
  <c r="AC106" i="68" l="1"/>
  <c r="AE106" i="68" s="1"/>
  <c r="Z108" i="68"/>
  <c r="AB108" i="68" s="1"/>
  <c r="AC107" i="68"/>
  <c r="AE107" i="68" s="1"/>
  <c r="P256" i="68"/>
  <c r="R255" i="68"/>
  <c r="R109" i="68"/>
  <c r="Z109" i="68" l="1"/>
  <c r="AB109" i="68" s="1"/>
  <c r="P257" i="68"/>
  <c r="R256" i="68"/>
  <c r="R110" i="68"/>
  <c r="AC108" i="68" l="1"/>
  <c r="AE108" i="68" s="1"/>
  <c r="Z110" i="68"/>
  <c r="AB110" i="68" s="1"/>
  <c r="AC109" i="68"/>
  <c r="AE109" i="68" s="1"/>
  <c r="P258" i="68"/>
  <c r="R257" i="68"/>
  <c r="R111" i="68"/>
  <c r="Z111" i="68" l="1"/>
  <c r="AB111" i="68" s="1"/>
  <c r="P259" i="68"/>
  <c r="R258" i="68"/>
  <c r="R112" i="68"/>
  <c r="AC110" i="68" l="1"/>
  <c r="AE110" i="68" s="1"/>
  <c r="Z112" i="68"/>
  <c r="AB112" i="68" s="1"/>
  <c r="AC111" i="68"/>
  <c r="AE111" i="68" s="1"/>
  <c r="P260" i="68"/>
  <c r="R259" i="68"/>
  <c r="R113" i="68"/>
  <c r="Z113" i="68" l="1"/>
  <c r="AB113" i="68" s="1"/>
  <c r="P261" i="68"/>
  <c r="R260" i="68"/>
  <c r="R114" i="68"/>
  <c r="AC112" i="68" l="1"/>
  <c r="AE112" i="68" s="1"/>
  <c r="Z114" i="68"/>
  <c r="AB114" i="68" s="1"/>
  <c r="AC113" i="68"/>
  <c r="AE113" i="68" s="1"/>
  <c r="P262" i="68"/>
  <c r="R261" i="68"/>
  <c r="R115" i="68"/>
  <c r="Z115" i="68" l="1"/>
  <c r="AB115" i="68" s="1"/>
  <c r="P263" i="68"/>
  <c r="R262" i="68"/>
  <c r="R116" i="68"/>
  <c r="AC114" i="68" l="1"/>
  <c r="AE114" i="68" s="1"/>
  <c r="Z116" i="68"/>
  <c r="AB116" i="68" s="1"/>
  <c r="AC115" i="68"/>
  <c r="AE115" i="68" s="1"/>
  <c r="P264" i="68"/>
  <c r="R263" i="68"/>
  <c r="R117" i="68"/>
  <c r="Z117" i="68" l="1"/>
  <c r="AB117" i="68" s="1"/>
  <c r="P265" i="68"/>
  <c r="R264" i="68"/>
  <c r="R118" i="68"/>
  <c r="AC116" i="68" l="1"/>
  <c r="AE116" i="68" s="1"/>
  <c r="Z118" i="68"/>
  <c r="AB118" i="68" s="1"/>
  <c r="AC117" i="68"/>
  <c r="AE117" i="68" s="1"/>
  <c r="P266" i="68"/>
  <c r="R265" i="68"/>
  <c r="R119" i="68"/>
  <c r="Z119" i="68" l="1"/>
  <c r="AB119" i="68" s="1"/>
  <c r="P267" i="68"/>
  <c r="R266" i="68"/>
  <c r="R120" i="68"/>
  <c r="AC118" i="68" l="1"/>
  <c r="AE118" i="68" s="1"/>
  <c r="Z120" i="68"/>
  <c r="AB120" i="68" s="1"/>
  <c r="AC119" i="68"/>
  <c r="AE119" i="68" s="1"/>
  <c r="P268" i="68"/>
  <c r="R267" i="68"/>
  <c r="R121" i="68"/>
  <c r="Z121" i="68" l="1"/>
  <c r="AB121" i="68" s="1"/>
  <c r="P269" i="68"/>
  <c r="R268" i="68"/>
  <c r="R122" i="68"/>
  <c r="AC120" i="68" l="1"/>
  <c r="AE120" i="68" s="1"/>
  <c r="Z122" i="68"/>
  <c r="AB122" i="68" s="1"/>
  <c r="AC121" i="68"/>
  <c r="AE121" i="68" s="1"/>
  <c r="P270" i="68"/>
  <c r="R269" i="68"/>
  <c r="R123" i="68"/>
  <c r="Z123" i="68" l="1"/>
  <c r="AB123" i="68" s="1"/>
  <c r="P271" i="68"/>
  <c r="R270" i="68"/>
  <c r="R124" i="68"/>
  <c r="AC122" i="68" l="1"/>
  <c r="AE122" i="68" s="1"/>
  <c r="Z124" i="68"/>
  <c r="AB124" i="68" s="1"/>
  <c r="AC123" i="68"/>
  <c r="AE123" i="68" s="1"/>
  <c r="P272" i="68"/>
  <c r="R271" i="68"/>
  <c r="R125" i="68"/>
  <c r="Z125" i="68" l="1"/>
  <c r="AB125" i="68" s="1"/>
  <c r="P273" i="68"/>
  <c r="R272" i="68"/>
  <c r="R126" i="68"/>
  <c r="AC124" i="68" l="1"/>
  <c r="AE124" i="68" s="1"/>
  <c r="Z126" i="68"/>
  <c r="AB126" i="68" s="1"/>
  <c r="AC125" i="68"/>
  <c r="AE125" i="68" s="1"/>
  <c r="P274" i="68"/>
  <c r="R273" i="68"/>
  <c r="R127" i="68"/>
  <c r="Z127" i="68" l="1"/>
  <c r="AB127" i="68" s="1"/>
  <c r="P275" i="68"/>
  <c r="R274" i="68"/>
  <c r="R128" i="68"/>
  <c r="AC126" i="68" l="1"/>
  <c r="AE126" i="68" s="1"/>
  <c r="Z128" i="68"/>
  <c r="AB128" i="68" s="1"/>
  <c r="AC127" i="68"/>
  <c r="AE127" i="68" s="1"/>
  <c r="P276" i="68"/>
  <c r="R275" i="68"/>
  <c r="R129" i="68"/>
  <c r="Z129" i="68" l="1"/>
  <c r="AB129" i="68" s="1"/>
  <c r="P277" i="68"/>
  <c r="R276" i="68"/>
  <c r="R130" i="68"/>
  <c r="AC128" i="68" l="1"/>
  <c r="AE128" i="68" s="1"/>
  <c r="Z130" i="68"/>
  <c r="AB130" i="68" s="1"/>
  <c r="AC129" i="68"/>
  <c r="AE129" i="68" s="1"/>
  <c r="P278" i="68"/>
  <c r="R277" i="68"/>
  <c r="R131" i="68"/>
  <c r="Z131" i="68" l="1"/>
  <c r="AB131" i="68" s="1"/>
  <c r="AC130" i="68"/>
  <c r="AE130" i="68" s="1"/>
  <c r="P279" i="68"/>
  <c r="R278" i="68"/>
  <c r="R132" i="68"/>
  <c r="Z132" i="68" l="1"/>
  <c r="AB132" i="68" s="1"/>
  <c r="P280" i="68"/>
  <c r="R279" i="68"/>
  <c r="R133" i="68"/>
  <c r="AC131" i="68" l="1"/>
  <c r="AE131" i="68" s="1"/>
  <c r="Z133" i="68"/>
  <c r="AB133" i="68" s="1"/>
  <c r="AC132" i="68"/>
  <c r="AE132" i="68" s="1"/>
  <c r="P281" i="68"/>
  <c r="R280" i="68"/>
  <c r="R134" i="68"/>
  <c r="Z134" i="68" l="1"/>
  <c r="AB134" i="68" s="1"/>
  <c r="P282" i="68"/>
  <c r="R281" i="68"/>
  <c r="R135" i="68"/>
  <c r="AC133" i="68" l="1"/>
  <c r="AE133" i="68" s="1"/>
  <c r="Z135" i="68"/>
  <c r="AB135" i="68" s="1"/>
  <c r="AC134" i="68"/>
  <c r="AE134" i="68" s="1"/>
  <c r="P283" i="68"/>
  <c r="R282" i="68"/>
  <c r="R136" i="68"/>
  <c r="Z136" i="68" l="1"/>
  <c r="AB136" i="68" s="1"/>
  <c r="P284" i="68"/>
  <c r="R283" i="68"/>
  <c r="R137" i="68"/>
  <c r="AC135" i="68" l="1"/>
  <c r="AE135" i="68" s="1"/>
  <c r="Z137" i="68"/>
  <c r="AB137" i="68" s="1"/>
  <c r="AC136" i="68"/>
  <c r="AE136" i="68" s="1"/>
  <c r="P285" i="68"/>
  <c r="R284" i="68"/>
  <c r="R138" i="68"/>
  <c r="Z138" i="68" l="1"/>
  <c r="AB138" i="68" s="1"/>
  <c r="AC137" i="68"/>
  <c r="AE137" i="68" s="1"/>
  <c r="P286" i="68"/>
  <c r="R285" i="68"/>
  <c r="R139" i="68"/>
  <c r="Z139" i="68" l="1"/>
  <c r="AB139" i="68" s="1"/>
  <c r="P287" i="68"/>
  <c r="R286" i="68"/>
  <c r="R140" i="68"/>
  <c r="AC138" i="68" l="1"/>
  <c r="AE138" i="68" s="1"/>
  <c r="Z140" i="68"/>
  <c r="AB140" i="68" s="1"/>
  <c r="AC139" i="68"/>
  <c r="AE139" i="68" s="1"/>
  <c r="P288" i="68"/>
  <c r="R287" i="68"/>
  <c r="R141" i="68"/>
  <c r="Z141" i="68" l="1"/>
  <c r="AB141" i="68" s="1"/>
  <c r="P289" i="68"/>
  <c r="R288" i="68"/>
  <c r="R142" i="68"/>
  <c r="AC140" i="68" l="1"/>
  <c r="AE140" i="68" s="1"/>
  <c r="Z142" i="68"/>
  <c r="AB142" i="68" s="1"/>
  <c r="AC141" i="68"/>
  <c r="AE141" i="68" s="1"/>
  <c r="P290" i="68"/>
  <c r="R289" i="68"/>
  <c r="R143" i="68"/>
  <c r="Z143" i="68" l="1"/>
  <c r="AB143" i="68" s="1"/>
  <c r="P291" i="68"/>
  <c r="R290" i="68"/>
  <c r="R144" i="68"/>
  <c r="AC142" i="68" l="1"/>
  <c r="AE142" i="68" s="1"/>
  <c r="Z144" i="68"/>
  <c r="AB144" i="68" s="1"/>
  <c r="AC143" i="68"/>
  <c r="AE143" i="68" s="1"/>
  <c r="P292" i="68"/>
  <c r="R291" i="68"/>
  <c r="R145" i="68"/>
  <c r="Z145" i="68" l="1"/>
  <c r="AB145" i="68" s="1"/>
  <c r="P293" i="68"/>
  <c r="R292" i="68"/>
  <c r="R146" i="68"/>
  <c r="AC144" i="68" l="1"/>
  <c r="AE144" i="68" s="1"/>
  <c r="Z146" i="68"/>
  <c r="AB146" i="68" s="1"/>
  <c r="AC145" i="68"/>
  <c r="AE145" i="68" s="1"/>
  <c r="P294" i="68"/>
  <c r="R293" i="68"/>
  <c r="R147" i="68"/>
  <c r="Z147" i="68" l="1"/>
  <c r="AB147" i="68" s="1"/>
  <c r="P295" i="68"/>
  <c r="R294" i="68"/>
  <c r="R148" i="68"/>
  <c r="AC146" i="68" l="1"/>
  <c r="AE146" i="68" s="1"/>
  <c r="Z148" i="68"/>
  <c r="AB148" i="68" s="1"/>
  <c r="AC147" i="68"/>
  <c r="AE147" i="68" s="1"/>
  <c r="P296" i="68"/>
  <c r="R295" i="68"/>
  <c r="R149" i="68"/>
  <c r="Z149" i="68" l="1"/>
  <c r="AB149" i="68" s="1"/>
  <c r="AC148" i="68"/>
  <c r="AE148" i="68" s="1"/>
  <c r="P297" i="68"/>
  <c r="R296" i="68"/>
  <c r="R150" i="68"/>
  <c r="Z150" i="68" l="1"/>
  <c r="AB150" i="68" s="1"/>
  <c r="P298" i="68"/>
  <c r="R297" i="68"/>
  <c r="R151" i="68"/>
  <c r="AC149" i="68" l="1"/>
  <c r="AE149" i="68" s="1"/>
  <c r="Z151" i="68"/>
  <c r="AB151" i="68" s="1"/>
  <c r="AC150" i="68"/>
  <c r="AE150" i="68" s="1"/>
  <c r="P299" i="68"/>
  <c r="R298" i="68"/>
  <c r="R152" i="68"/>
  <c r="Z152" i="68" l="1"/>
  <c r="AB152" i="68" s="1"/>
  <c r="P300" i="68"/>
  <c r="R299" i="68"/>
  <c r="AC151" i="68" l="1"/>
  <c r="AE151" i="68" s="1"/>
  <c r="Z153" i="68"/>
  <c r="AB153" i="68" s="1"/>
  <c r="AC152" i="68"/>
  <c r="AE152" i="68" s="1"/>
  <c r="P301" i="68"/>
  <c r="R300" i="68"/>
  <c r="Z154" i="68" l="1"/>
  <c r="AB154" i="68" s="1"/>
  <c r="P302" i="68"/>
  <c r="R301" i="68"/>
  <c r="AC153" i="68" l="1"/>
  <c r="AE153" i="68" s="1"/>
  <c r="Z155" i="68"/>
  <c r="AB155" i="68" s="1"/>
  <c r="AC154" i="68"/>
  <c r="AE154" i="68" s="1"/>
  <c r="P303" i="68"/>
  <c r="R302" i="68"/>
  <c r="Z156" i="68" l="1"/>
  <c r="AB156" i="68" s="1"/>
  <c r="P304" i="68"/>
  <c r="R303" i="68"/>
  <c r="AC155" i="68" l="1"/>
  <c r="AE155" i="68" s="1"/>
  <c r="Z157" i="68"/>
  <c r="AB157" i="68" s="1"/>
  <c r="AC156" i="68"/>
  <c r="AE156" i="68" s="1"/>
  <c r="P305" i="68"/>
  <c r="R304" i="68"/>
  <c r="Z158" i="68" l="1"/>
  <c r="AB158" i="68" s="1"/>
  <c r="AC157" i="68"/>
  <c r="AE157" i="68" s="1"/>
  <c r="P306" i="68"/>
  <c r="R305" i="68"/>
  <c r="Z159" i="68" l="1"/>
  <c r="AB159" i="68" s="1"/>
  <c r="P307" i="68"/>
  <c r="R306" i="68"/>
  <c r="AC158" i="68" l="1"/>
  <c r="AE158" i="68" s="1"/>
  <c r="Z160" i="68"/>
  <c r="AB160" i="68" s="1"/>
  <c r="AC159" i="68"/>
  <c r="AE159" i="68" s="1"/>
  <c r="P308" i="68"/>
  <c r="R307" i="68"/>
  <c r="Z161" i="68" l="1"/>
  <c r="AB161" i="68" s="1"/>
  <c r="P309" i="68"/>
  <c r="R308" i="68"/>
  <c r="AC160" i="68" l="1"/>
  <c r="AE160" i="68" s="1"/>
  <c r="Z162" i="68"/>
  <c r="AB162" i="68" s="1"/>
  <c r="AC161" i="68"/>
  <c r="AE161" i="68" s="1"/>
  <c r="P310" i="68"/>
  <c r="R309" i="68"/>
  <c r="Z163" i="68" l="1"/>
  <c r="AB163" i="68" s="1"/>
  <c r="P311" i="68"/>
  <c r="R310" i="68"/>
  <c r="AC162" i="68" l="1"/>
  <c r="AE162" i="68" s="1"/>
  <c r="Z164" i="68"/>
  <c r="AB164" i="68" s="1"/>
  <c r="AC163" i="68"/>
  <c r="AE163" i="68" s="1"/>
  <c r="P312" i="68"/>
  <c r="R311" i="68"/>
  <c r="Z165" i="68" l="1"/>
  <c r="AB165" i="68" s="1"/>
  <c r="P313" i="68"/>
  <c r="R312" i="68"/>
  <c r="AC164" i="68" l="1"/>
  <c r="AE164" i="68" s="1"/>
  <c r="Z166" i="68"/>
  <c r="AB166" i="68" s="1"/>
  <c r="AC165" i="68"/>
  <c r="AE165" i="68" s="1"/>
  <c r="P314" i="68"/>
  <c r="R313" i="68"/>
  <c r="Z167" i="68" l="1"/>
  <c r="AB167" i="68" s="1"/>
  <c r="P315" i="68"/>
  <c r="R314" i="68"/>
  <c r="AC166" i="68" l="1"/>
  <c r="AE166" i="68" s="1"/>
  <c r="Z168" i="68"/>
  <c r="AB168" i="68" s="1"/>
  <c r="AC167" i="68"/>
  <c r="AE167" i="68" s="1"/>
  <c r="P316" i="68"/>
  <c r="R315" i="68"/>
  <c r="Z169" i="68" l="1"/>
  <c r="AB169" i="68" s="1"/>
  <c r="P317" i="68"/>
  <c r="R316" i="68"/>
  <c r="AC168" i="68" l="1"/>
  <c r="AE168" i="68" s="1"/>
  <c r="Z170" i="68"/>
  <c r="AB170" i="68" s="1"/>
  <c r="AC169" i="68"/>
  <c r="AE169" i="68" s="1"/>
  <c r="P318" i="68"/>
  <c r="R317" i="68"/>
  <c r="Z171" i="68" l="1"/>
  <c r="AB171" i="68" s="1"/>
  <c r="P319" i="68"/>
  <c r="R318" i="68"/>
  <c r="AC170" i="68" l="1"/>
  <c r="AE170" i="68" s="1"/>
  <c r="Z172" i="68"/>
  <c r="AB172" i="68" s="1"/>
  <c r="AC171" i="68"/>
  <c r="AE171" i="68" s="1"/>
  <c r="P320" i="68"/>
  <c r="R319" i="68"/>
  <c r="Z173" i="68" l="1"/>
  <c r="AB173" i="68" s="1"/>
  <c r="AC172" i="68"/>
  <c r="AE172" i="68" s="1"/>
  <c r="P321" i="68"/>
  <c r="R320" i="68"/>
  <c r="Z174" i="68" l="1"/>
  <c r="AB174" i="68" s="1"/>
  <c r="P322" i="68"/>
  <c r="R321" i="68"/>
  <c r="AC173" i="68" l="1"/>
  <c r="AE173" i="68" s="1"/>
  <c r="Z175" i="68"/>
  <c r="AB175" i="68" s="1"/>
  <c r="AC174" i="68"/>
  <c r="AE174" i="68" s="1"/>
  <c r="P323" i="68"/>
  <c r="R322" i="68"/>
  <c r="Z176" i="68" l="1"/>
  <c r="AB176" i="68" s="1"/>
  <c r="AC175" i="68"/>
  <c r="AE175" i="68" s="1"/>
  <c r="P324" i="68"/>
  <c r="R323" i="68"/>
  <c r="Z177" i="68" l="1"/>
  <c r="AB177" i="68" s="1"/>
  <c r="P325" i="68"/>
  <c r="R324" i="68"/>
  <c r="AC176" i="68" l="1"/>
  <c r="AE176" i="68" s="1"/>
  <c r="Z178" i="68"/>
  <c r="AB178" i="68" s="1"/>
  <c r="AC177" i="68"/>
  <c r="AE177" i="68" s="1"/>
  <c r="P326" i="68"/>
  <c r="R325" i="68"/>
  <c r="Z179" i="68" l="1"/>
  <c r="AB179" i="68" s="1"/>
  <c r="P327" i="68"/>
  <c r="R326" i="68"/>
  <c r="AC178" i="68" l="1"/>
  <c r="AE178" i="68" s="1"/>
  <c r="Z180" i="68"/>
  <c r="AB180" i="68" s="1"/>
  <c r="AC179" i="68"/>
  <c r="AE179" i="68" s="1"/>
  <c r="P328" i="68"/>
  <c r="R327" i="68"/>
  <c r="Z181" i="68" l="1"/>
  <c r="AB181" i="68" s="1"/>
  <c r="P329" i="68"/>
  <c r="R328" i="68"/>
  <c r="AC180" i="68" l="1"/>
  <c r="AE180" i="68" s="1"/>
  <c r="Z182" i="68"/>
  <c r="AB182" i="68" s="1"/>
  <c r="AC181" i="68"/>
  <c r="AE181" i="68" s="1"/>
  <c r="P330" i="68"/>
  <c r="R329" i="68"/>
  <c r="Z183" i="68" l="1"/>
  <c r="AB183" i="68" s="1"/>
  <c r="P331" i="68"/>
  <c r="R330" i="68"/>
  <c r="AC182" i="68" l="1"/>
  <c r="AE182" i="68" s="1"/>
  <c r="Z184" i="68"/>
  <c r="AB184" i="68" s="1"/>
  <c r="AC183" i="68"/>
  <c r="AE183" i="68" s="1"/>
  <c r="P332" i="68"/>
  <c r="R331" i="68"/>
  <c r="Z185" i="68" l="1"/>
  <c r="AB185" i="68" s="1"/>
  <c r="P333" i="68"/>
  <c r="R332" i="68"/>
  <c r="AC184" i="68" l="1"/>
  <c r="AE184" i="68" s="1"/>
  <c r="Z186" i="68"/>
  <c r="AB186" i="68" s="1"/>
  <c r="AC185" i="68"/>
  <c r="AE185" i="68" s="1"/>
  <c r="P334" i="68"/>
  <c r="R333" i="68"/>
  <c r="Z187" i="68" l="1"/>
  <c r="AB187" i="68" s="1"/>
  <c r="AC186" i="68"/>
  <c r="AE186" i="68" s="1"/>
  <c r="P335" i="68"/>
  <c r="R334" i="68"/>
  <c r="Z188" i="68" l="1"/>
  <c r="AB188" i="68" s="1"/>
  <c r="P336" i="68"/>
  <c r="R335" i="68"/>
  <c r="AC187" i="68" l="1"/>
  <c r="AE187" i="68" s="1"/>
  <c r="Z189" i="68"/>
  <c r="AB189" i="68" s="1"/>
  <c r="AC188" i="68"/>
  <c r="AE188" i="68" s="1"/>
  <c r="P337" i="68"/>
  <c r="R336" i="68"/>
  <c r="Z190" i="68" l="1"/>
  <c r="AB190" i="68" s="1"/>
  <c r="P338" i="68"/>
  <c r="R337" i="68"/>
  <c r="AC189" i="68" l="1"/>
  <c r="AE189" i="68" s="1"/>
  <c r="Z191" i="68"/>
  <c r="AB191" i="68" s="1"/>
  <c r="AC190" i="68"/>
  <c r="AE190" i="68" s="1"/>
  <c r="P339" i="68"/>
  <c r="R338" i="68"/>
  <c r="Z192" i="68" l="1"/>
  <c r="AB192" i="68" s="1"/>
  <c r="P340" i="68"/>
  <c r="R339" i="68"/>
  <c r="AC191" i="68" l="1"/>
  <c r="AE191" i="68" s="1"/>
  <c r="Z193" i="68"/>
  <c r="AB193" i="68" s="1"/>
  <c r="AC192" i="68"/>
  <c r="AE192" i="68" s="1"/>
  <c r="P341" i="68"/>
  <c r="R340" i="68"/>
  <c r="Z194" i="68" l="1"/>
  <c r="AB194" i="68" s="1"/>
  <c r="P342" i="68"/>
  <c r="R341" i="68"/>
  <c r="AC193" i="68" l="1"/>
  <c r="AE193" i="68" s="1"/>
  <c r="Z195" i="68"/>
  <c r="AB195" i="68" s="1"/>
  <c r="AC194" i="68"/>
  <c r="AE194" i="68" s="1"/>
  <c r="P343" i="68"/>
  <c r="R342" i="68"/>
  <c r="Z196" i="68" l="1"/>
  <c r="AB196" i="68" s="1"/>
  <c r="AC195" i="68"/>
  <c r="AE195" i="68" s="1"/>
  <c r="P344" i="68"/>
  <c r="R343" i="68"/>
  <c r="Z197" i="68" l="1"/>
  <c r="AB197" i="68" s="1"/>
  <c r="P345" i="68"/>
  <c r="R344" i="68"/>
  <c r="AC196" i="68" l="1"/>
  <c r="AE196" i="68" s="1"/>
  <c r="Z198" i="68"/>
  <c r="AB198" i="68" s="1"/>
  <c r="AC197" i="68"/>
  <c r="AE197" i="68" s="1"/>
  <c r="P346" i="68"/>
  <c r="R345" i="68"/>
  <c r="Z199" i="68" l="1"/>
  <c r="AB199" i="68" s="1"/>
  <c r="P347" i="68"/>
  <c r="R346" i="68"/>
  <c r="AC198" i="68" l="1"/>
  <c r="AE198" i="68" s="1"/>
  <c r="Z200" i="68"/>
  <c r="AB200" i="68" s="1"/>
  <c r="AC199" i="68"/>
  <c r="AE199" i="68" s="1"/>
  <c r="P348" i="68"/>
  <c r="R347" i="68"/>
  <c r="Z201" i="68" l="1"/>
  <c r="AB201" i="68" s="1"/>
  <c r="P349" i="68"/>
  <c r="R348" i="68"/>
  <c r="AC200" i="68" l="1"/>
  <c r="AE200" i="68" s="1"/>
  <c r="Z202" i="68"/>
  <c r="AB202" i="68" s="1"/>
  <c r="AC201" i="68"/>
  <c r="AE201" i="68" s="1"/>
  <c r="P350" i="68"/>
  <c r="R349" i="68"/>
  <c r="Z203" i="68" l="1"/>
  <c r="AB203" i="68" s="1"/>
  <c r="P351" i="68"/>
  <c r="R350" i="68"/>
  <c r="AC202" i="68" l="1"/>
  <c r="AE202" i="68" s="1"/>
  <c r="Z204" i="68"/>
  <c r="AB204" i="68" s="1"/>
  <c r="AC203" i="68"/>
  <c r="AE203" i="68" s="1"/>
  <c r="P352" i="68"/>
  <c r="R351" i="68"/>
  <c r="Z205" i="68" l="1"/>
  <c r="AB205" i="68" s="1"/>
  <c r="P353" i="68"/>
  <c r="R352" i="68"/>
  <c r="AC204" i="68" l="1"/>
  <c r="AE204" i="68" s="1"/>
  <c r="Z206" i="68"/>
  <c r="AB206" i="68" s="1"/>
  <c r="AC205" i="68"/>
  <c r="AE205" i="68" s="1"/>
  <c r="P354" i="68"/>
  <c r="R353" i="68"/>
  <c r="Z207" i="68" l="1"/>
  <c r="AB207" i="68" s="1"/>
  <c r="P355" i="68"/>
  <c r="R354" i="68"/>
  <c r="AC206" i="68" l="1"/>
  <c r="AE206" i="68" s="1"/>
  <c r="Z208" i="68"/>
  <c r="AB208" i="68" s="1"/>
  <c r="AC207" i="68"/>
  <c r="AE207" i="68" s="1"/>
  <c r="P356" i="68"/>
  <c r="R355" i="68"/>
  <c r="Z209" i="68" l="1"/>
  <c r="AB209" i="68" s="1"/>
  <c r="P357" i="68"/>
  <c r="R356" i="68"/>
  <c r="AC208" i="68" l="1"/>
  <c r="AE208" i="68" s="1"/>
  <c r="Z210" i="68"/>
  <c r="AB210" i="68" s="1"/>
  <c r="AC209" i="68"/>
  <c r="AE209" i="68" s="1"/>
  <c r="P358" i="68"/>
  <c r="R357" i="68"/>
  <c r="Z211" i="68" l="1"/>
  <c r="AB211" i="68" s="1"/>
  <c r="AC210" i="68"/>
  <c r="AE210" i="68" s="1"/>
  <c r="P359" i="68"/>
  <c r="R358" i="68"/>
  <c r="Z212" i="68" l="1"/>
  <c r="AB212" i="68" s="1"/>
  <c r="P360" i="68"/>
  <c r="R359" i="68"/>
  <c r="AC211" i="68" l="1"/>
  <c r="AE211" i="68" s="1"/>
  <c r="Z213" i="68"/>
  <c r="AB213" i="68" s="1"/>
  <c r="AC212" i="68"/>
  <c r="AE212" i="68" s="1"/>
  <c r="P361" i="68"/>
  <c r="R360" i="68"/>
  <c r="Z214" i="68" l="1"/>
  <c r="AB214" i="68" s="1"/>
  <c r="P362" i="68"/>
  <c r="R361" i="68"/>
  <c r="AC213" i="68" l="1"/>
  <c r="AE213" i="68" s="1"/>
  <c r="Z215" i="68"/>
  <c r="AB215" i="68" s="1"/>
  <c r="AC214" i="68"/>
  <c r="AE214" i="68" s="1"/>
  <c r="P363" i="68"/>
  <c r="R362" i="68"/>
  <c r="Z216" i="68" l="1"/>
  <c r="AB216" i="68" s="1"/>
  <c r="AC215" i="68"/>
  <c r="AE215" i="68" s="1"/>
  <c r="P364" i="68"/>
  <c r="R363" i="68"/>
  <c r="Z217" i="68" l="1"/>
  <c r="AB217" i="68" s="1"/>
  <c r="P365" i="68"/>
  <c r="R364" i="68"/>
  <c r="AC216" i="68" l="1"/>
  <c r="AE216" i="68" s="1"/>
  <c r="Z218" i="68"/>
  <c r="AB218" i="68" s="1"/>
  <c r="AC217" i="68"/>
  <c r="AE217" i="68" s="1"/>
  <c r="P366" i="68"/>
  <c r="R365" i="68"/>
  <c r="Z219" i="68" l="1"/>
  <c r="AB219" i="68" s="1"/>
  <c r="P367" i="68"/>
  <c r="R366" i="68"/>
  <c r="AC218" i="68" l="1"/>
  <c r="AE218" i="68" s="1"/>
  <c r="Z220" i="68"/>
  <c r="AB220" i="68" s="1"/>
  <c r="AC219" i="68"/>
  <c r="AE219" i="68" s="1"/>
  <c r="P368" i="68"/>
  <c r="R367" i="68"/>
  <c r="Z221" i="68" l="1"/>
  <c r="AB221" i="68" s="1"/>
  <c r="P369" i="68"/>
  <c r="R368" i="68"/>
  <c r="AC220" i="68" l="1"/>
  <c r="AE220" i="68" s="1"/>
  <c r="Z222" i="68"/>
  <c r="AB222" i="68" s="1"/>
  <c r="AC221" i="68"/>
  <c r="AE221" i="68" s="1"/>
  <c r="P370" i="68"/>
  <c r="R369" i="68"/>
  <c r="Z223" i="68" l="1"/>
  <c r="AB223" i="68" s="1"/>
  <c r="P371" i="68"/>
  <c r="R370" i="68"/>
  <c r="AC222" i="68" l="1"/>
  <c r="AE222" i="68" s="1"/>
  <c r="Z224" i="68"/>
  <c r="AB224" i="68" s="1"/>
  <c r="AC223" i="68"/>
  <c r="AE223" i="68" s="1"/>
  <c r="P372" i="68"/>
  <c r="R371" i="68"/>
  <c r="Z225" i="68" l="1"/>
  <c r="AB225" i="68" s="1"/>
  <c r="P373" i="68"/>
  <c r="R372" i="68"/>
  <c r="AC224" i="68" l="1"/>
  <c r="AE224" i="68" s="1"/>
  <c r="Z226" i="68"/>
  <c r="AB226" i="68" s="1"/>
  <c r="AC225" i="68"/>
  <c r="AE225" i="68" s="1"/>
  <c r="P374" i="68"/>
  <c r="R373" i="68"/>
  <c r="Z227" i="68" l="1"/>
  <c r="AB227" i="68" s="1"/>
  <c r="AC226" i="68"/>
  <c r="AE226" i="68" s="1"/>
  <c r="P375" i="68"/>
  <c r="R374" i="68"/>
  <c r="Z228" i="68" l="1"/>
  <c r="AB228" i="68" s="1"/>
  <c r="P376" i="68"/>
  <c r="R375" i="68"/>
  <c r="AC227" i="68" l="1"/>
  <c r="AE227" i="68" s="1"/>
  <c r="Z229" i="68"/>
  <c r="AB229" i="68" s="1"/>
  <c r="AC228" i="68"/>
  <c r="AE228" i="68" s="1"/>
  <c r="P377" i="68"/>
  <c r="R376" i="68"/>
  <c r="Z230" i="68" l="1"/>
  <c r="AB230" i="68" s="1"/>
  <c r="P378" i="68"/>
  <c r="R377" i="68"/>
  <c r="AC229" i="68" l="1"/>
  <c r="AE229" i="68" s="1"/>
  <c r="Z231" i="68"/>
  <c r="AB231" i="68" s="1"/>
  <c r="AC230" i="68"/>
  <c r="AE230" i="68" s="1"/>
  <c r="P379" i="68"/>
  <c r="R378" i="68"/>
  <c r="Z232" i="68" l="1"/>
  <c r="AB232" i="68" s="1"/>
  <c r="P380" i="68"/>
  <c r="R379" i="68"/>
  <c r="AC231" i="68" l="1"/>
  <c r="AE231" i="68" s="1"/>
  <c r="Z233" i="68"/>
  <c r="AB233" i="68" s="1"/>
  <c r="AC232" i="68"/>
  <c r="AE232" i="68" s="1"/>
  <c r="P381" i="68"/>
  <c r="R380" i="68"/>
  <c r="Z234" i="68" l="1"/>
  <c r="AB234" i="68" s="1"/>
  <c r="P382" i="68"/>
  <c r="R381" i="68"/>
  <c r="AC233" i="68" l="1"/>
  <c r="AE233" i="68" s="1"/>
  <c r="Z235" i="68"/>
  <c r="AB235" i="68" s="1"/>
  <c r="AC234" i="68"/>
  <c r="AE234" i="68" s="1"/>
  <c r="P383" i="68"/>
  <c r="R382" i="68"/>
  <c r="Z236" i="68" l="1"/>
  <c r="AB236" i="68" s="1"/>
  <c r="P384" i="68"/>
  <c r="R383" i="68"/>
  <c r="AC235" i="68" l="1"/>
  <c r="AE235" i="68" s="1"/>
  <c r="Z237" i="68"/>
  <c r="AB237" i="68" s="1"/>
  <c r="AC236" i="68"/>
  <c r="AE236" i="68" s="1"/>
  <c r="P385" i="68"/>
  <c r="R384" i="68"/>
  <c r="Z238" i="68" l="1"/>
  <c r="AB238" i="68" s="1"/>
  <c r="P386" i="68"/>
  <c r="R385" i="68"/>
  <c r="AC237" i="68" l="1"/>
  <c r="AE237" i="68" s="1"/>
  <c r="Z239" i="68"/>
  <c r="AB239" i="68" s="1"/>
  <c r="AC238" i="68"/>
  <c r="AE238" i="68" s="1"/>
  <c r="P387" i="68"/>
  <c r="R386" i="68"/>
  <c r="Z240" i="68" l="1"/>
  <c r="AB240" i="68" s="1"/>
  <c r="P388" i="68"/>
  <c r="R387" i="68"/>
  <c r="AC239" i="68" l="1"/>
  <c r="AE239" i="68" s="1"/>
  <c r="Z241" i="68"/>
  <c r="AB241" i="68" s="1"/>
  <c r="AC240" i="68"/>
  <c r="AE240" i="68" s="1"/>
  <c r="P389" i="68"/>
  <c r="R388" i="68"/>
  <c r="Z242" i="68" l="1"/>
  <c r="AB242" i="68" s="1"/>
  <c r="P390" i="68"/>
  <c r="R389" i="68"/>
  <c r="AC241" i="68" l="1"/>
  <c r="AE241" i="68" s="1"/>
  <c r="Z243" i="68"/>
  <c r="AB243" i="68" s="1"/>
  <c r="AC242" i="68"/>
  <c r="AE242" i="68" s="1"/>
  <c r="P391" i="68"/>
  <c r="R390" i="68"/>
  <c r="Z244" i="68" l="1"/>
  <c r="AB244" i="68" s="1"/>
  <c r="P392" i="68"/>
  <c r="R391" i="68"/>
  <c r="AC243" i="68" l="1"/>
  <c r="AE243" i="68" s="1"/>
  <c r="Z245" i="68"/>
  <c r="AB245" i="68" s="1"/>
  <c r="AC244" i="68"/>
  <c r="AE244" i="68" s="1"/>
  <c r="P393" i="68"/>
  <c r="R392" i="68"/>
  <c r="Z246" i="68" l="1"/>
  <c r="AB246" i="68" s="1"/>
  <c r="P394" i="68"/>
  <c r="R393" i="68"/>
  <c r="AC245" i="68" l="1"/>
  <c r="AE245" i="68" s="1"/>
  <c r="Z247" i="68"/>
  <c r="AB247" i="68" s="1"/>
  <c r="AC246" i="68"/>
  <c r="AE246" i="68" s="1"/>
  <c r="P395" i="68"/>
  <c r="R394" i="68"/>
  <c r="Z248" i="68" l="1"/>
  <c r="AB248" i="68" s="1"/>
  <c r="AC247" i="68"/>
  <c r="AE247" i="68" s="1"/>
  <c r="P396" i="68"/>
  <c r="R395" i="68"/>
  <c r="Z249" i="68" l="1"/>
  <c r="AB249" i="68" s="1"/>
  <c r="P397" i="68"/>
  <c r="R396" i="68"/>
  <c r="AC248" i="68" l="1"/>
  <c r="AE248" i="68" s="1"/>
  <c r="Z250" i="68"/>
  <c r="AB250" i="68" s="1"/>
  <c r="AC249" i="68"/>
  <c r="AE249" i="68" s="1"/>
  <c r="P398" i="68"/>
  <c r="R397" i="68"/>
  <c r="Z251" i="68" l="1"/>
  <c r="AB251" i="68" s="1"/>
  <c r="P399" i="68"/>
  <c r="R398" i="68"/>
  <c r="AC250" i="68" l="1"/>
  <c r="AE250" i="68" s="1"/>
  <c r="Z252" i="68"/>
  <c r="AB252" i="68" s="1"/>
  <c r="AC251" i="68"/>
  <c r="AE251" i="68" s="1"/>
  <c r="P400" i="68"/>
  <c r="R399" i="68"/>
  <c r="Z253" i="68" l="1"/>
  <c r="AB253" i="68" s="1"/>
  <c r="P401" i="68"/>
  <c r="R400" i="68"/>
  <c r="AC252" i="68" l="1"/>
  <c r="AE252" i="68" s="1"/>
  <c r="Z254" i="68"/>
  <c r="AB254" i="68" s="1"/>
  <c r="AC253" i="68"/>
  <c r="AE253" i="68" s="1"/>
  <c r="P402" i="68"/>
  <c r="R401" i="68"/>
  <c r="Z255" i="68" l="1"/>
  <c r="AB255" i="68" s="1"/>
  <c r="P403" i="68"/>
  <c r="R402" i="68"/>
  <c r="AC254" i="68" l="1"/>
  <c r="AE254" i="68" s="1"/>
  <c r="Z256" i="68"/>
  <c r="AB256" i="68" s="1"/>
  <c r="AC255" i="68"/>
  <c r="AE255" i="68" s="1"/>
  <c r="P404" i="68"/>
  <c r="R403" i="68"/>
  <c r="Z257" i="68" l="1"/>
  <c r="AB257" i="68" s="1"/>
  <c r="P405" i="68"/>
  <c r="R404" i="68"/>
  <c r="AC256" i="68" l="1"/>
  <c r="AE256" i="68" s="1"/>
  <c r="Z258" i="68"/>
  <c r="AB258" i="68" s="1"/>
  <c r="AC257" i="68"/>
  <c r="AE257" i="68" s="1"/>
  <c r="P406" i="68"/>
  <c r="R405" i="68"/>
  <c r="Z259" i="68" l="1"/>
  <c r="AB259" i="68" s="1"/>
  <c r="P407" i="68"/>
  <c r="R406" i="68"/>
  <c r="AC258" i="68" l="1"/>
  <c r="AE258" i="68" s="1"/>
  <c r="Z260" i="68"/>
  <c r="AB260" i="68" s="1"/>
  <c r="AC259" i="68"/>
  <c r="AE259" i="68" s="1"/>
  <c r="P408" i="68"/>
  <c r="R407" i="68"/>
  <c r="Z261" i="68" l="1"/>
  <c r="AB261" i="68" s="1"/>
  <c r="P409" i="68"/>
  <c r="R408" i="68"/>
  <c r="AC260" i="68" l="1"/>
  <c r="AE260" i="68" s="1"/>
  <c r="Z262" i="68"/>
  <c r="AB262" i="68" s="1"/>
  <c r="AC261" i="68"/>
  <c r="AE261" i="68" s="1"/>
  <c r="P410" i="68"/>
  <c r="R409" i="68"/>
  <c r="Z263" i="68" l="1"/>
  <c r="AB263" i="68" s="1"/>
  <c r="P411" i="68"/>
  <c r="R410" i="68"/>
  <c r="AC262" i="68" l="1"/>
  <c r="AE262" i="68" s="1"/>
  <c r="Z264" i="68"/>
  <c r="AB264" i="68" s="1"/>
  <c r="AC263" i="68"/>
  <c r="AE263" i="68" s="1"/>
  <c r="P412" i="68"/>
  <c r="R411" i="68"/>
  <c r="Z265" i="68" l="1"/>
  <c r="AB265" i="68" s="1"/>
  <c r="P413" i="68"/>
  <c r="R412" i="68"/>
  <c r="AC264" i="68" l="1"/>
  <c r="AE264" i="68" s="1"/>
  <c r="Z266" i="68"/>
  <c r="AB266" i="68" s="1"/>
  <c r="AC265" i="68"/>
  <c r="AE265" i="68" s="1"/>
  <c r="P414" i="68"/>
  <c r="R413" i="68"/>
  <c r="Z267" i="68" l="1"/>
  <c r="AB267" i="68" s="1"/>
  <c r="P415" i="68"/>
  <c r="R414" i="68"/>
  <c r="AC266" i="68" l="1"/>
  <c r="AE266" i="68" s="1"/>
  <c r="Z268" i="68"/>
  <c r="AB268" i="68" s="1"/>
  <c r="AC267" i="68"/>
  <c r="AE267" i="68" s="1"/>
  <c r="P416" i="68"/>
  <c r="R415" i="68"/>
  <c r="Z269" i="68" l="1"/>
  <c r="AB269" i="68" s="1"/>
  <c r="P417" i="68"/>
  <c r="R416" i="68"/>
  <c r="AC268" i="68" l="1"/>
  <c r="AE268" i="68" s="1"/>
  <c r="Z270" i="68"/>
  <c r="AB270" i="68" s="1"/>
  <c r="AC269" i="68"/>
  <c r="AE269" i="68" s="1"/>
  <c r="P418" i="68"/>
  <c r="R417" i="68"/>
  <c r="Z271" i="68" l="1"/>
  <c r="AB271" i="68" s="1"/>
  <c r="P419" i="68"/>
  <c r="R418" i="68"/>
  <c r="AC270" i="68" l="1"/>
  <c r="AE270" i="68" s="1"/>
  <c r="Z272" i="68"/>
  <c r="AB272" i="68" s="1"/>
  <c r="AC271" i="68"/>
  <c r="AE271" i="68" s="1"/>
  <c r="P420" i="68"/>
  <c r="R419" i="68"/>
  <c r="Z273" i="68" l="1"/>
  <c r="AB273" i="68" s="1"/>
  <c r="P421" i="68"/>
  <c r="R420" i="68"/>
  <c r="AC272" i="68" l="1"/>
  <c r="AE272" i="68" s="1"/>
  <c r="Z274" i="68"/>
  <c r="AB274" i="68" s="1"/>
  <c r="AC273" i="68"/>
  <c r="AE273" i="68" s="1"/>
  <c r="P422" i="68"/>
  <c r="R421" i="68"/>
  <c r="Z275" i="68" l="1"/>
  <c r="AB275" i="68" s="1"/>
  <c r="P423" i="68"/>
  <c r="R422" i="68"/>
  <c r="AC274" i="68" l="1"/>
  <c r="AE274" i="68" s="1"/>
  <c r="Z276" i="68"/>
  <c r="AB276" i="68" s="1"/>
  <c r="AC275" i="68"/>
  <c r="AE275" i="68" s="1"/>
  <c r="P424" i="68"/>
  <c r="R423" i="68"/>
  <c r="Z277" i="68" l="1"/>
  <c r="AB277" i="68" s="1"/>
  <c r="P425" i="68"/>
  <c r="R424" i="68"/>
  <c r="AC276" i="68" l="1"/>
  <c r="AE276" i="68" s="1"/>
  <c r="Z278" i="68"/>
  <c r="AB278" i="68" s="1"/>
  <c r="AC277" i="68"/>
  <c r="AE277" i="68" s="1"/>
  <c r="P426" i="68"/>
  <c r="R425" i="68"/>
  <c r="Z279" i="68" l="1"/>
  <c r="AB279" i="68" s="1"/>
  <c r="P427" i="68"/>
  <c r="R426" i="68"/>
  <c r="AC278" i="68" l="1"/>
  <c r="AE278" i="68" s="1"/>
  <c r="Z280" i="68"/>
  <c r="AB280" i="68" s="1"/>
  <c r="AC279" i="68"/>
  <c r="AE279" i="68" s="1"/>
  <c r="P428" i="68"/>
  <c r="R427" i="68"/>
  <c r="Z281" i="68" l="1"/>
  <c r="AB281" i="68" s="1"/>
  <c r="P429" i="68"/>
  <c r="R428" i="68"/>
  <c r="AC280" i="68" l="1"/>
  <c r="AE280" i="68" s="1"/>
  <c r="Z282" i="68"/>
  <c r="AB282" i="68" s="1"/>
  <c r="AC281" i="68"/>
  <c r="AE281" i="68" s="1"/>
  <c r="P430" i="68"/>
  <c r="R429" i="68"/>
  <c r="Z283" i="68" l="1"/>
  <c r="AB283" i="68" s="1"/>
  <c r="P431" i="68"/>
  <c r="R430" i="68"/>
  <c r="AC282" i="68" l="1"/>
  <c r="AE282" i="68" s="1"/>
  <c r="Z284" i="68"/>
  <c r="AB284" i="68" s="1"/>
  <c r="AC283" i="68"/>
  <c r="AE283" i="68" s="1"/>
  <c r="P432" i="68"/>
  <c r="R431" i="68"/>
  <c r="Z285" i="68" l="1"/>
  <c r="AB285" i="68" s="1"/>
  <c r="P433" i="68"/>
  <c r="R432" i="68"/>
  <c r="AC284" i="68" l="1"/>
  <c r="AE284" i="68" s="1"/>
  <c r="Z286" i="68"/>
  <c r="AB286" i="68" s="1"/>
  <c r="AC285" i="68"/>
  <c r="AE285" i="68" s="1"/>
  <c r="P434" i="68"/>
  <c r="R433" i="68"/>
  <c r="Z287" i="68" l="1"/>
  <c r="AB287" i="68" s="1"/>
  <c r="AC286" i="68"/>
  <c r="AE286" i="68" s="1"/>
  <c r="P435" i="68"/>
  <c r="R434" i="68"/>
  <c r="Z288" i="68" l="1"/>
  <c r="AB288" i="68" s="1"/>
  <c r="P436" i="68"/>
  <c r="R435" i="68"/>
  <c r="AC287" i="68" l="1"/>
  <c r="AE287" i="68" s="1"/>
  <c r="Z289" i="68"/>
  <c r="AB289" i="68" s="1"/>
  <c r="AC288" i="68"/>
  <c r="AE288" i="68" s="1"/>
  <c r="P437" i="68"/>
  <c r="R436" i="68"/>
  <c r="Z290" i="68" l="1"/>
  <c r="AB290" i="68" s="1"/>
  <c r="P438" i="68"/>
  <c r="R437" i="68"/>
  <c r="AC289" i="68" l="1"/>
  <c r="AE289" i="68" s="1"/>
  <c r="Z291" i="68"/>
  <c r="AB291" i="68" s="1"/>
  <c r="AC290" i="68"/>
  <c r="AE290" i="68" s="1"/>
  <c r="P439" i="68"/>
  <c r="R438" i="68"/>
  <c r="Z292" i="68" l="1"/>
  <c r="AB292" i="68" s="1"/>
  <c r="P440" i="68"/>
  <c r="R439" i="68"/>
  <c r="AC291" i="68" l="1"/>
  <c r="AE291" i="68" s="1"/>
  <c r="Z293" i="68"/>
  <c r="AB293" i="68" s="1"/>
  <c r="AC292" i="68"/>
  <c r="AE292" i="68" s="1"/>
  <c r="P441" i="68"/>
  <c r="R440" i="68"/>
  <c r="Z294" i="68" l="1"/>
  <c r="AB294" i="68" s="1"/>
  <c r="AC293" i="68"/>
  <c r="AE293" i="68" s="1"/>
  <c r="P442" i="68"/>
  <c r="R441" i="68"/>
  <c r="Z295" i="68" l="1"/>
  <c r="AB295" i="68" s="1"/>
  <c r="P443" i="68"/>
  <c r="R442" i="68"/>
  <c r="AC294" i="68" l="1"/>
  <c r="AE294" i="68" s="1"/>
  <c r="Z296" i="68"/>
  <c r="AB296" i="68" s="1"/>
  <c r="AC295" i="68"/>
  <c r="AE295" i="68" s="1"/>
  <c r="P444" i="68"/>
  <c r="R443" i="68"/>
  <c r="Z297" i="68" l="1"/>
  <c r="AB297" i="68" s="1"/>
  <c r="P445" i="68"/>
  <c r="R444" i="68"/>
  <c r="AC296" i="68" l="1"/>
  <c r="AE296" i="68" s="1"/>
  <c r="Z298" i="68"/>
  <c r="AB298" i="68" s="1"/>
  <c r="AC297" i="68"/>
  <c r="AE297" i="68" s="1"/>
  <c r="P446" i="68"/>
  <c r="R445" i="68"/>
  <c r="Z299" i="68" l="1"/>
  <c r="AB299" i="68" s="1"/>
  <c r="P447" i="68"/>
  <c r="R446" i="68"/>
  <c r="AC298" i="68" l="1"/>
  <c r="AE298" i="68" s="1"/>
  <c r="Z300" i="68"/>
  <c r="AB300" i="68" s="1"/>
  <c r="AC299" i="68"/>
  <c r="AE299" i="68" s="1"/>
  <c r="P448" i="68"/>
  <c r="R447" i="68"/>
  <c r="Z301" i="68" l="1"/>
  <c r="AB301" i="68" s="1"/>
  <c r="P449" i="68"/>
  <c r="R448" i="68"/>
  <c r="AC300" i="68" l="1"/>
  <c r="AE300" i="68" s="1"/>
  <c r="Z302" i="68"/>
  <c r="AB302" i="68" s="1"/>
  <c r="AC301" i="68"/>
  <c r="AE301" i="68" s="1"/>
  <c r="P450" i="68"/>
  <c r="R449" i="68"/>
  <c r="Z303" i="68" l="1"/>
  <c r="AB303" i="68" s="1"/>
  <c r="P451" i="68"/>
  <c r="R450" i="68"/>
  <c r="AC302" i="68" l="1"/>
  <c r="AE302" i="68" s="1"/>
  <c r="Z304" i="68"/>
  <c r="AB304" i="68" s="1"/>
  <c r="AC303" i="68"/>
  <c r="AE303" i="68" s="1"/>
  <c r="P452" i="68"/>
  <c r="R451" i="68"/>
  <c r="Z305" i="68" l="1"/>
  <c r="AB305" i="68" s="1"/>
  <c r="P453" i="68"/>
  <c r="R452" i="68"/>
  <c r="AC304" i="68" l="1"/>
  <c r="AE304" i="68" s="1"/>
  <c r="Z306" i="68"/>
  <c r="AB306" i="68" s="1"/>
  <c r="AC305" i="68"/>
  <c r="AE305" i="68" s="1"/>
  <c r="P454" i="68"/>
  <c r="R453" i="68"/>
  <c r="Z307" i="68" l="1"/>
  <c r="AB307" i="68" s="1"/>
  <c r="P455" i="68"/>
  <c r="R454" i="68"/>
  <c r="AC306" i="68" l="1"/>
  <c r="AE306" i="68" s="1"/>
  <c r="Z308" i="68"/>
  <c r="AB308" i="68" s="1"/>
  <c r="AC307" i="68"/>
  <c r="AE307" i="68" s="1"/>
  <c r="P456" i="68"/>
  <c r="R455" i="68"/>
  <c r="Z309" i="68" l="1"/>
  <c r="AB309" i="68" s="1"/>
  <c r="P457" i="68"/>
  <c r="R456" i="68"/>
  <c r="AC308" i="68" l="1"/>
  <c r="AE308" i="68" s="1"/>
  <c r="Z310" i="68"/>
  <c r="AB310" i="68" s="1"/>
  <c r="AC309" i="68"/>
  <c r="AE309" i="68" s="1"/>
  <c r="P458" i="68"/>
  <c r="R457" i="68"/>
  <c r="Z311" i="68" l="1"/>
  <c r="AB311" i="68" s="1"/>
  <c r="P459" i="68"/>
  <c r="R458" i="68"/>
  <c r="AC310" i="68" l="1"/>
  <c r="AE310" i="68" s="1"/>
  <c r="Z312" i="68"/>
  <c r="AB312" i="68" s="1"/>
  <c r="AC311" i="68"/>
  <c r="AE311" i="68" s="1"/>
  <c r="P460" i="68"/>
  <c r="R459" i="68"/>
  <c r="Z313" i="68" l="1"/>
  <c r="AB313" i="68" s="1"/>
  <c r="P461" i="68"/>
  <c r="R460" i="68"/>
  <c r="AC312" i="68" l="1"/>
  <c r="AE312" i="68" s="1"/>
  <c r="Z314" i="68"/>
  <c r="AB314" i="68" s="1"/>
  <c r="AC313" i="68"/>
  <c r="AE313" i="68" s="1"/>
  <c r="P462" i="68"/>
  <c r="R461" i="68"/>
  <c r="Z315" i="68" l="1"/>
  <c r="AB315" i="68" s="1"/>
  <c r="P463" i="68"/>
  <c r="R462" i="68"/>
  <c r="AC314" i="68" l="1"/>
  <c r="AE314" i="68" s="1"/>
  <c r="Z316" i="68"/>
  <c r="AB316" i="68" s="1"/>
  <c r="AC315" i="68"/>
  <c r="AE315" i="68" s="1"/>
  <c r="P464" i="68"/>
  <c r="R463" i="68"/>
  <c r="Z317" i="68" l="1"/>
  <c r="AB317" i="68" s="1"/>
  <c r="P465" i="68"/>
  <c r="R464" i="68"/>
  <c r="AC316" i="68" l="1"/>
  <c r="AE316" i="68" s="1"/>
  <c r="Z318" i="68"/>
  <c r="AB318" i="68" s="1"/>
  <c r="AC317" i="68"/>
  <c r="AE317" i="68" s="1"/>
  <c r="P466" i="68"/>
  <c r="R465" i="68"/>
  <c r="Z319" i="68" l="1"/>
  <c r="AB319" i="68" s="1"/>
  <c r="P467" i="68"/>
  <c r="R466" i="68"/>
  <c r="AC318" i="68" l="1"/>
  <c r="AE318" i="68" s="1"/>
  <c r="Z320" i="68"/>
  <c r="AB320" i="68" s="1"/>
  <c r="AC319" i="68"/>
  <c r="AE319" i="68" s="1"/>
  <c r="P468" i="68"/>
  <c r="R467" i="68"/>
  <c r="Z321" i="68" l="1"/>
  <c r="AB321" i="68" s="1"/>
  <c r="P469" i="68"/>
  <c r="R468" i="68"/>
  <c r="AC320" i="68" l="1"/>
  <c r="AE320" i="68" s="1"/>
  <c r="Z322" i="68"/>
  <c r="AB322" i="68" s="1"/>
  <c r="AC321" i="68"/>
  <c r="AE321" i="68" s="1"/>
  <c r="P470" i="68"/>
  <c r="R469" i="68"/>
  <c r="Z323" i="68" l="1"/>
  <c r="AB323" i="68" s="1"/>
  <c r="P471" i="68"/>
  <c r="R470" i="68"/>
  <c r="AC322" i="68" l="1"/>
  <c r="AE322" i="68" s="1"/>
  <c r="Z324" i="68"/>
  <c r="AB324" i="68" s="1"/>
  <c r="AC323" i="68"/>
  <c r="AE323" i="68" s="1"/>
  <c r="P472" i="68"/>
  <c r="R471" i="68"/>
  <c r="Z325" i="68" l="1"/>
  <c r="AB325" i="68" s="1"/>
  <c r="P473" i="68"/>
  <c r="R472" i="68"/>
  <c r="AC324" i="68" l="1"/>
  <c r="AE324" i="68" s="1"/>
  <c r="Z326" i="68"/>
  <c r="AB326" i="68" s="1"/>
  <c r="AC325" i="68"/>
  <c r="AE325" i="68" s="1"/>
  <c r="P474" i="68"/>
  <c r="R473" i="68"/>
  <c r="Z327" i="68" l="1"/>
  <c r="AB327" i="68" s="1"/>
  <c r="P475" i="68"/>
  <c r="R474" i="68"/>
  <c r="AC326" i="68" l="1"/>
  <c r="AE326" i="68" s="1"/>
  <c r="Z328" i="68"/>
  <c r="AB328" i="68" s="1"/>
  <c r="AC327" i="68"/>
  <c r="AE327" i="68" s="1"/>
  <c r="P476" i="68"/>
  <c r="R475" i="68"/>
  <c r="Z329" i="68" l="1"/>
  <c r="AB329" i="68" s="1"/>
  <c r="AC328" i="68"/>
  <c r="AE328" i="68" s="1"/>
  <c r="P477" i="68"/>
  <c r="R476" i="68"/>
  <c r="Z330" i="68" l="1"/>
  <c r="AB330" i="68" s="1"/>
  <c r="P478" i="68"/>
  <c r="R477" i="68"/>
  <c r="AC329" i="68" l="1"/>
  <c r="AE329" i="68" s="1"/>
  <c r="Z331" i="68"/>
  <c r="AB331" i="68" s="1"/>
  <c r="AC330" i="68"/>
  <c r="AE330" i="68" s="1"/>
  <c r="P479" i="68"/>
  <c r="R478" i="68"/>
  <c r="Z332" i="68" l="1"/>
  <c r="AB332" i="68" s="1"/>
  <c r="P480" i="68"/>
  <c r="R479" i="68"/>
  <c r="AC331" i="68" l="1"/>
  <c r="AE331" i="68" s="1"/>
  <c r="Z333" i="68"/>
  <c r="AB333" i="68" s="1"/>
  <c r="AC332" i="68"/>
  <c r="AE332" i="68" s="1"/>
  <c r="P481" i="68"/>
  <c r="R480" i="68"/>
  <c r="Z334" i="68" l="1"/>
  <c r="AB334" i="68" s="1"/>
  <c r="P482" i="68"/>
  <c r="R481" i="68"/>
  <c r="AC333" i="68" l="1"/>
  <c r="AE333" i="68" s="1"/>
  <c r="Z335" i="68"/>
  <c r="AB335" i="68" s="1"/>
  <c r="AC334" i="68"/>
  <c r="AE334" i="68" s="1"/>
  <c r="P483" i="68"/>
  <c r="R482" i="68"/>
  <c r="Z336" i="68" l="1"/>
  <c r="AB336" i="68" s="1"/>
  <c r="P484" i="68"/>
  <c r="R483" i="68"/>
  <c r="AC335" i="68" l="1"/>
  <c r="AE335" i="68" s="1"/>
  <c r="Z337" i="68"/>
  <c r="AB337" i="68" s="1"/>
  <c r="AC336" i="68"/>
  <c r="AE336" i="68" s="1"/>
  <c r="P485" i="68"/>
  <c r="R484" i="68"/>
  <c r="Z338" i="68" l="1"/>
  <c r="AB338" i="68" s="1"/>
  <c r="P486" i="68"/>
  <c r="R485" i="68"/>
  <c r="AC337" i="68" l="1"/>
  <c r="AE337" i="68" s="1"/>
  <c r="Z339" i="68"/>
  <c r="AB339" i="68" s="1"/>
  <c r="AC338" i="68"/>
  <c r="AE338" i="68" s="1"/>
  <c r="P487" i="68"/>
  <c r="R486" i="68"/>
  <c r="Z340" i="68" l="1"/>
  <c r="AB340" i="68" s="1"/>
  <c r="P488" i="68"/>
  <c r="R487" i="68"/>
  <c r="AC339" i="68" l="1"/>
  <c r="AE339" i="68" s="1"/>
  <c r="Z341" i="68"/>
  <c r="AB341" i="68" s="1"/>
  <c r="AC340" i="68"/>
  <c r="AE340" i="68" s="1"/>
  <c r="P489" i="68"/>
  <c r="R488" i="68"/>
  <c r="Z342" i="68" l="1"/>
  <c r="AB342" i="68" s="1"/>
  <c r="P490" i="68"/>
  <c r="R489" i="68"/>
  <c r="AC341" i="68" l="1"/>
  <c r="AE341" i="68" s="1"/>
  <c r="Z343" i="68"/>
  <c r="AB343" i="68" s="1"/>
  <c r="AC342" i="68"/>
  <c r="AE342" i="68" s="1"/>
  <c r="P491" i="68"/>
  <c r="R490" i="68"/>
  <c r="Z344" i="68" l="1"/>
  <c r="AB344" i="68" s="1"/>
  <c r="P492" i="68"/>
  <c r="R491" i="68"/>
  <c r="AC343" i="68" l="1"/>
  <c r="AE343" i="68" s="1"/>
  <c r="Z345" i="68"/>
  <c r="AB345" i="68" s="1"/>
  <c r="AC344" i="68"/>
  <c r="AE344" i="68" s="1"/>
  <c r="P493" i="68"/>
  <c r="R492" i="68"/>
  <c r="Z346" i="68" l="1"/>
  <c r="AB346" i="68" s="1"/>
  <c r="P494" i="68"/>
  <c r="R493" i="68"/>
  <c r="AC345" i="68" l="1"/>
  <c r="AE345" i="68" s="1"/>
  <c r="Z347" i="68"/>
  <c r="AB347" i="68" s="1"/>
  <c r="AC346" i="68"/>
  <c r="AE346" i="68" s="1"/>
  <c r="P495" i="68"/>
  <c r="R494" i="68"/>
  <c r="Z348" i="68" l="1"/>
  <c r="AB348" i="68" s="1"/>
  <c r="P496" i="68"/>
  <c r="R495" i="68"/>
  <c r="AC347" i="68" l="1"/>
  <c r="AE347" i="68" s="1"/>
  <c r="Z349" i="68"/>
  <c r="AB349" i="68" s="1"/>
  <c r="AC348" i="68"/>
  <c r="AE348" i="68" s="1"/>
  <c r="P497" i="68"/>
  <c r="R496" i="68"/>
  <c r="Z350" i="68" l="1"/>
  <c r="AB350" i="68" s="1"/>
  <c r="P498" i="68"/>
  <c r="R497" i="68"/>
  <c r="AC349" i="68" l="1"/>
  <c r="AE349" i="68" s="1"/>
  <c r="Z351" i="68"/>
  <c r="AB351" i="68" s="1"/>
  <c r="AC350" i="68"/>
  <c r="AE350" i="68" s="1"/>
  <c r="P499" i="68"/>
  <c r="R498" i="68"/>
  <c r="Z352" i="68" l="1"/>
  <c r="AB352" i="68" s="1"/>
  <c r="AC351" i="68"/>
  <c r="AE351" i="68" s="1"/>
  <c r="P500" i="68"/>
  <c r="R499" i="68"/>
  <c r="Z353" i="68" l="1"/>
  <c r="AB353" i="68" s="1"/>
  <c r="P501" i="68"/>
  <c r="R500" i="68"/>
  <c r="Z354" i="68" l="1"/>
  <c r="AB354" i="68" s="1"/>
  <c r="AC352" i="68"/>
  <c r="AE352" i="68" s="1"/>
  <c r="P502" i="68"/>
  <c r="R501" i="68"/>
  <c r="Z355" i="68" l="1"/>
  <c r="AB355" i="68" s="1"/>
  <c r="AC353" i="68"/>
  <c r="AE353" i="68" s="1"/>
  <c r="P503" i="68"/>
  <c r="R502" i="68"/>
  <c r="Z356" i="68" l="1"/>
  <c r="AB356" i="68" s="1"/>
  <c r="AC354" i="68"/>
  <c r="AE354" i="68" s="1"/>
  <c r="P504" i="68"/>
  <c r="R503" i="68"/>
  <c r="Z357" i="68" l="1"/>
  <c r="AB357" i="68" s="1"/>
  <c r="AC355" i="68"/>
  <c r="AE355" i="68" s="1"/>
  <c r="P505" i="68"/>
  <c r="R504" i="68"/>
  <c r="Z358" i="68" l="1"/>
  <c r="AB358" i="68" s="1"/>
  <c r="AC356" i="68"/>
  <c r="AE356" i="68" s="1"/>
  <c r="P506" i="68"/>
  <c r="R505" i="68"/>
  <c r="Z359" i="68" l="1"/>
  <c r="AB359" i="68" s="1"/>
  <c r="AC357" i="68"/>
  <c r="AE357" i="68" s="1"/>
  <c r="P507" i="68"/>
  <c r="R506" i="68"/>
  <c r="Z360" i="68" l="1"/>
  <c r="AB360" i="68" s="1"/>
  <c r="AC358" i="68"/>
  <c r="AE358" i="68" s="1"/>
  <c r="P508" i="68"/>
  <c r="R507" i="68"/>
  <c r="Z361" i="68" l="1"/>
  <c r="AB361" i="68" s="1"/>
  <c r="AC359" i="68"/>
  <c r="AE359" i="68" s="1"/>
  <c r="P509" i="68"/>
  <c r="R508" i="68"/>
  <c r="Z362" i="68" l="1"/>
  <c r="AB362" i="68" s="1"/>
  <c r="AC360" i="68"/>
  <c r="AE360" i="68" s="1"/>
  <c r="P510" i="68"/>
  <c r="R509" i="68"/>
  <c r="Z363" i="68" l="1"/>
  <c r="AB363" i="68" s="1"/>
  <c r="AC361" i="68"/>
  <c r="AE361" i="68" s="1"/>
  <c r="P511" i="68"/>
  <c r="R510" i="68"/>
  <c r="Z364" i="68" l="1"/>
  <c r="AB364" i="68" s="1"/>
  <c r="AC362" i="68"/>
  <c r="AE362" i="68" s="1"/>
  <c r="P512" i="68"/>
  <c r="R511" i="68"/>
  <c r="Z365" i="68" l="1"/>
  <c r="AB365" i="68" s="1"/>
  <c r="AC363" i="68"/>
  <c r="AE363" i="68" s="1"/>
  <c r="P513" i="68"/>
  <c r="R512" i="68"/>
  <c r="Z366" i="68" l="1"/>
  <c r="AB366" i="68" s="1"/>
  <c r="AC364" i="68"/>
  <c r="AE364" i="68" s="1"/>
  <c r="P514" i="68"/>
  <c r="R513" i="68"/>
  <c r="Z367" i="68" l="1"/>
  <c r="AB367" i="68" s="1"/>
  <c r="AC365" i="68"/>
  <c r="AE365" i="68" s="1"/>
  <c r="P515" i="68"/>
  <c r="R514" i="68"/>
  <c r="Z368" i="68" l="1"/>
  <c r="AB368" i="68" s="1"/>
  <c r="AC366" i="68"/>
  <c r="AE366" i="68" s="1"/>
  <c r="P516" i="68"/>
  <c r="R515" i="68"/>
  <c r="Z369" i="68" l="1"/>
  <c r="AB369" i="68" s="1"/>
  <c r="AC367" i="68"/>
  <c r="AE367" i="68" s="1"/>
  <c r="P517" i="68"/>
  <c r="R516" i="68"/>
  <c r="Z370" i="68" l="1"/>
  <c r="AB370" i="68" s="1"/>
  <c r="AC368" i="68"/>
  <c r="AE368" i="68" s="1"/>
  <c r="P518" i="68"/>
  <c r="R517" i="68"/>
  <c r="Z371" i="68" l="1"/>
  <c r="AB371" i="68" s="1"/>
  <c r="AC369" i="68"/>
  <c r="AE369" i="68" s="1"/>
  <c r="P519" i="68"/>
  <c r="R518" i="68"/>
  <c r="Z372" i="68" l="1"/>
  <c r="AB372" i="68" s="1"/>
  <c r="AC370" i="68"/>
  <c r="AE370" i="68" s="1"/>
  <c r="P520" i="68"/>
  <c r="R519" i="68"/>
  <c r="AC371" i="68" l="1"/>
  <c r="AE371" i="68" s="1"/>
  <c r="Z373" i="68"/>
  <c r="AB373" i="68" s="1"/>
  <c r="AC372" i="68"/>
  <c r="AE372" i="68" s="1"/>
  <c r="P521" i="68"/>
  <c r="R520" i="68"/>
  <c r="Z374" i="68" l="1"/>
  <c r="AB374" i="68" s="1"/>
  <c r="P522" i="68"/>
  <c r="R521" i="68"/>
  <c r="AC373" i="68" l="1"/>
  <c r="AE373" i="68" s="1"/>
  <c r="Z375" i="68"/>
  <c r="AB375" i="68" s="1"/>
  <c r="AC374" i="68"/>
  <c r="AE374" i="68" s="1"/>
  <c r="P523" i="68"/>
  <c r="R522" i="68"/>
  <c r="Z376" i="68" l="1"/>
  <c r="AB376" i="68" s="1"/>
  <c r="P524" i="68"/>
  <c r="R523" i="68"/>
  <c r="AC375" i="68" l="1"/>
  <c r="AE375" i="68" s="1"/>
  <c r="Z377" i="68"/>
  <c r="AB377" i="68" s="1"/>
  <c r="AC376" i="68"/>
  <c r="AE376" i="68" s="1"/>
  <c r="P525" i="68"/>
  <c r="R524" i="68"/>
  <c r="Z378" i="68" l="1"/>
  <c r="AB378" i="68" s="1"/>
  <c r="P526" i="68"/>
  <c r="R525" i="68"/>
  <c r="AC377" i="68" l="1"/>
  <c r="AE377" i="68" s="1"/>
  <c r="Z379" i="68"/>
  <c r="AB379" i="68" s="1"/>
  <c r="AC378" i="68"/>
  <c r="AE378" i="68" s="1"/>
  <c r="P527" i="68"/>
  <c r="R526" i="68"/>
  <c r="Z380" i="68" l="1"/>
  <c r="AB380" i="68" s="1"/>
  <c r="P528" i="68"/>
  <c r="R527" i="68"/>
  <c r="AC379" i="68" l="1"/>
  <c r="AE379" i="68" s="1"/>
  <c r="Z381" i="68"/>
  <c r="AB381" i="68" s="1"/>
  <c r="AC380" i="68"/>
  <c r="AE380" i="68" s="1"/>
  <c r="P529" i="68"/>
  <c r="R528" i="68"/>
  <c r="Z382" i="68" l="1"/>
  <c r="AB382" i="68" s="1"/>
  <c r="P530" i="68"/>
  <c r="R529" i="68"/>
  <c r="AC381" i="68" l="1"/>
  <c r="AE381" i="68" s="1"/>
  <c r="Z383" i="68"/>
  <c r="AB383" i="68" s="1"/>
  <c r="AC382" i="68"/>
  <c r="AE382" i="68" s="1"/>
  <c r="P531" i="68"/>
  <c r="R530" i="68"/>
  <c r="Z384" i="68" l="1"/>
  <c r="AB384" i="68" s="1"/>
  <c r="P532" i="68"/>
  <c r="R531" i="68"/>
  <c r="AC383" i="68" l="1"/>
  <c r="AE383" i="68" s="1"/>
  <c r="Z385" i="68"/>
  <c r="AB385" i="68" s="1"/>
  <c r="AC384" i="68"/>
  <c r="AE384" i="68" s="1"/>
  <c r="P533" i="68"/>
  <c r="R532" i="68"/>
  <c r="Z386" i="68" l="1"/>
  <c r="AB386" i="68" s="1"/>
  <c r="P534" i="68"/>
  <c r="R533" i="68"/>
  <c r="AC385" i="68" l="1"/>
  <c r="AE385" i="68" s="1"/>
  <c r="Z387" i="68"/>
  <c r="AB387" i="68" s="1"/>
  <c r="AC386" i="68"/>
  <c r="AE386" i="68" s="1"/>
  <c r="P535" i="68"/>
  <c r="R534" i="68"/>
  <c r="Z388" i="68" l="1"/>
  <c r="AB388" i="68" s="1"/>
  <c r="P536" i="68"/>
  <c r="R535" i="68"/>
  <c r="AC387" i="68" l="1"/>
  <c r="AE387" i="68" s="1"/>
  <c r="Z389" i="68"/>
  <c r="AB389" i="68" s="1"/>
  <c r="AC388" i="68"/>
  <c r="AE388" i="68" s="1"/>
  <c r="P537" i="68"/>
  <c r="R536" i="68"/>
  <c r="Z390" i="68" l="1"/>
  <c r="AB390" i="68" s="1"/>
  <c r="AC389" i="68"/>
  <c r="AE389" i="68" s="1"/>
  <c r="P538" i="68"/>
  <c r="R537" i="68"/>
  <c r="Z391" i="68" l="1"/>
  <c r="AB391" i="68" s="1"/>
  <c r="P539" i="68"/>
  <c r="R538" i="68"/>
  <c r="AC390" i="68" l="1"/>
  <c r="AE390" i="68" s="1"/>
  <c r="Z392" i="68"/>
  <c r="AB392" i="68" s="1"/>
  <c r="AC391" i="68"/>
  <c r="AE391" i="68" s="1"/>
  <c r="P540" i="68"/>
  <c r="R539" i="68"/>
  <c r="Z393" i="68" l="1"/>
  <c r="AB393" i="68" s="1"/>
  <c r="P541" i="68"/>
  <c r="R540" i="68"/>
  <c r="AC392" i="68" l="1"/>
  <c r="AE392" i="68" s="1"/>
  <c r="Z394" i="68"/>
  <c r="AB394" i="68" s="1"/>
  <c r="AC393" i="68"/>
  <c r="AE393" i="68" s="1"/>
  <c r="P542" i="68"/>
  <c r="R541" i="68"/>
  <c r="Z395" i="68" l="1"/>
  <c r="AB395" i="68" s="1"/>
  <c r="P543" i="68"/>
  <c r="R542" i="68"/>
  <c r="AC394" i="68" l="1"/>
  <c r="AE394" i="68" s="1"/>
  <c r="Z396" i="68"/>
  <c r="AB396" i="68" s="1"/>
  <c r="AC395" i="68"/>
  <c r="AE395" i="68" s="1"/>
  <c r="P544" i="68"/>
  <c r="R543" i="68"/>
  <c r="Z397" i="68" l="1"/>
  <c r="AB397" i="68" s="1"/>
  <c r="P545" i="68"/>
  <c r="R544" i="68"/>
  <c r="AC396" i="68" l="1"/>
  <c r="AE396" i="68" s="1"/>
  <c r="Z398" i="68"/>
  <c r="AB398" i="68" s="1"/>
  <c r="AC397" i="68"/>
  <c r="AE397" i="68" s="1"/>
  <c r="P546" i="68"/>
  <c r="R545" i="68"/>
  <c r="Z399" i="68" l="1"/>
  <c r="AB399" i="68" s="1"/>
  <c r="P547" i="68"/>
  <c r="R546" i="68"/>
  <c r="AC398" i="68" l="1"/>
  <c r="AE398" i="68" s="1"/>
  <c r="Z400" i="68"/>
  <c r="AB400" i="68" s="1"/>
  <c r="AC399" i="68"/>
  <c r="AE399" i="68" s="1"/>
  <c r="P548" i="68"/>
  <c r="R547" i="68"/>
  <c r="Z401" i="68" l="1"/>
  <c r="AB401" i="68" s="1"/>
  <c r="P549" i="68"/>
  <c r="R548" i="68"/>
  <c r="AC400" i="68" l="1"/>
  <c r="AE400" i="68" s="1"/>
  <c r="Z402" i="68"/>
  <c r="AB402" i="68" s="1"/>
  <c r="AC401" i="68"/>
  <c r="AE401" i="68" s="1"/>
  <c r="P550" i="68"/>
  <c r="R549" i="68"/>
  <c r="Z403" i="68" l="1"/>
  <c r="AB403" i="68" s="1"/>
  <c r="P551" i="68"/>
  <c r="R550" i="68"/>
  <c r="AC402" i="68" l="1"/>
  <c r="AE402" i="68" s="1"/>
  <c r="Z404" i="68"/>
  <c r="AB404" i="68" s="1"/>
  <c r="AC403" i="68"/>
  <c r="AE403" i="68" s="1"/>
  <c r="P552" i="68"/>
  <c r="R551" i="68"/>
  <c r="Z405" i="68" l="1"/>
  <c r="AB405" i="68" s="1"/>
  <c r="AC404" i="68"/>
  <c r="AE404" i="68" s="1"/>
  <c r="P553" i="68"/>
  <c r="R552" i="68"/>
  <c r="Z406" i="68" l="1"/>
  <c r="AB406" i="68" s="1"/>
  <c r="P554" i="68"/>
  <c r="R553" i="68"/>
  <c r="AC405" i="68" l="1"/>
  <c r="AE405" i="68" s="1"/>
  <c r="Z407" i="68"/>
  <c r="AB407" i="68" s="1"/>
  <c r="AC406" i="68"/>
  <c r="AE406" i="68" s="1"/>
  <c r="P555" i="68"/>
  <c r="R554" i="68"/>
  <c r="Z408" i="68" l="1"/>
  <c r="AB408" i="68" s="1"/>
  <c r="AC407" i="68"/>
  <c r="AE407" i="68" s="1"/>
  <c r="P556" i="68"/>
  <c r="R555" i="68"/>
  <c r="Z409" i="68" l="1"/>
  <c r="AB409" i="68" s="1"/>
  <c r="P557" i="68"/>
  <c r="R556" i="68"/>
  <c r="AC408" i="68" l="1"/>
  <c r="AE408" i="68" s="1"/>
  <c r="Z410" i="68"/>
  <c r="AB410" i="68" s="1"/>
  <c r="AC409" i="68"/>
  <c r="AE409" i="68" s="1"/>
  <c r="P558" i="68"/>
  <c r="R557" i="68"/>
  <c r="Z411" i="68" l="1"/>
  <c r="AB411" i="68" s="1"/>
  <c r="P559" i="68"/>
  <c r="R558" i="68"/>
  <c r="AC410" i="68" l="1"/>
  <c r="AE410" i="68" s="1"/>
  <c r="Z412" i="68"/>
  <c r="AB412" i="68" s="1"/>
  <c r="AC411" i="68"/>
  <c r="AE411" i="68" s="1"/>
  <c r="P560" i="68"/>
  <c r="R559" i="68"/>
  <c r="Z413" i="68" l="1"/>
  <c r="AB413" i="68" s="1"/>
  <c r="P561" i="68"/>
  <c r="R560" i="68"/>
  <c r="AC412" i="68" l="1"/>
  <c r="AE412" i="68" s="1"/>
  <c r="Z414" i="68"/>
  <c r="AB414" i="68" s="1"/>
  <c r="AC413" i="68"/>
  <c r="AE413" i="68" s="1"/>
  <c r="P562" i="68"/>
  <c r="R561" i="68"/>
  <c r="Z415" i="68" l="1"/>
  <c r="AB415" i="68" s="1"/>
  <c r="P563" i="68"/>
  <c r="R562" i="68"/>
  <c r="AC414" i="68" l="1"/>
  <c r="AE414" i="68" s="1"/>
  <c r="Z416" i="68"/>
  <c r="AB416" i="68" s="1"/>
  <c r="AC415" i="68"/>
  <c r="AE415" i="68" s="1"/>
  <c r="P564" i="68"/>
  <c r="R563" i="68"/>
  <c r="Z417" i="68" l="1"/>
  <c r="AB417" i="68" s="1"/>
  <c r="P565" i="68"/>
  <c r="R564" i="68"/>
  <c r="AC416" i="68" l="1"/>
  <c r="AE416" i="68" s="1"/>
  <c r="Z418" i="68"/>
  <c r="AB418" i="68" s="1"/>
  <c r="AC417" i="68"/>
  <c r="AE417" i="68" s="1"/>
  <c r="P566" i="68"/>
  <c r="R565" i="68"/>
  <c r="Z419" i="68" l="1"/>
  <c r="AB419" i="68" s="1"/>
  <c r="P567" i="68"/>
  <c r="R566" i="68"/>
  <c r="AC418" i="68" l="1"/>
  <c r="AE418" i="68" s="1"/>
  <c r="Z420" i="68"/>
  <c r="AB420" i="68" s="1"/>
  <c r="AC419" i="68"/>
  <c r="AE419" i="68" s="1"/>
  <c r="P568" i="68"/>
  <c r="R567" i="68"/>
  <c r="Z421" i="68" l="1"/>
  <c r="AB421" i="68" s="1"/>
  <c r="P569" i="68"/>
  <c r="R568" i="68"/>
  <c r="AC420" i="68" l="1"/>
  <c r="AE420" i="68" s="1"/>
  <c r="Z422" i="68"/>
  <c r="AB422" i="68" s="1"/>
  <c r="AC421" i="68"/>
  <c r="AE421" i="68" s="1"/>
  <c r="P570" i="68"/>
  <c r="R569" i="68"/>
  <c r="Z423" i="68" l="1"/>
  <c r="AB423" i="68" s="1"/>
  <c r="P571" i="68"/>
  <c r="R570" i="68"/>
  <c r="AC422" i="68" l="1"/>
  <c r="AE422" i="68" s="1"/>
  <c r="Z424" i="68"/>
  <c r="AB424" i="68" s="1"/>
  <c r="AC423" i="68"/>
  <c r="AE423" i="68" s="1"/>
  <c r="P572" i="68"/>
  <c r="R571" i="68"/>
  <c r="Z425" i="68" l="1"/>
  <c r="AB425" i="68" s="1"/>
  <c r="P573" i="68"/>
  <c r="R572" i="68"/>
  <c r="AC424" i="68" l="1"/>
  <c r="AE424" i="68" s="1"/>
  <c r="Z426" i="68"/>
  <c r="AB426" i="68" s="1"/>
  <c r="AC425" i="68"/>
  <c r="AE425" i="68" s="1"/>
  <c r="P574" i="68"/>
  <c r="R573" i="68"/>
  <c r="Z427" i="68" l="1"/>
  <c r="AB427" i="68" s="1"/>
  <c r="P575" i="68"/>
  <c r="R574" i="68"/>
  <c r="AC426" i="68" l="1"/>
  <c r="AE426" i="68" s="1"/>
  <c r="Z428" i="68"/>
  <c r="AB428" i="68" s="1"/>
  <c r="AC427" i="68"/>
  <c r="AE427" i="68" s="1"/>
  <c r="P576" i="68"/>
  <c r="R575" i="68"/>
  <c r="Z429" i="68" l="1"/>
  <c r="AB429" i="68" s="1"/>
  <c r="P577" i="68"/>
  <c r="R576" i="68"/>
  <c r="AC428" i="68" l="1"/>
  <c r="AE428" i="68" s="1"/>
  <c r="Z430" i="68"/>
  <c r="AB430" i="68" s="1"/>
  <c r="AC429" i="68"/>
  <c r="AE429" i="68" s="1"/>
  <c r="P578" i="68"/>
  <c r="R577" i="68"/>
  <c r="Z431" i="68" l="1"/>
  <c r="AB431" i="68" s="1"/>
  <c r="P579" i="68"/>
  <c r="R578" i="68"/>
  <c r="AC430" i="68" l="1"/>
  <c r="AE430" i="68" s="1"/>
  <c r="Z432" i="68"/>
  <c r="AB432" i="68" s="1"/>
  <c r="AC431" i="68"/>
  <c r="AE431" i="68" s="1"/>
  <c r="P580" i="68"/>
  <c r="R579" i="68"/>
  <c r="Z433" i="68" l="1"/>
  <c r="AB433" i="68" s="1"/>
  <c r="P581" i="68"/>
  <c r="R580" i="68"/>
  <c r="AC432" i="68" l="1"/>
  <c r="AE432" i="68" s="1"/>
  <c r="Z434" i="68"/>
  <c r="AB434" i="68" s="1"/>
  <c r="AC433" i="68"/>
  <c r="AE433" i="68" s="1"/>
  <c r="P582" i="68"/>
  <c r="R581" i="68"/>
  <c r="Z435" i="68" l="1"/>
  <c r="AB435" i="68" s="1"/>
  <c r="P583" i="68"/>
  <c r="R582" i="68"/>
  <c r="AC434" i="68" l="1"/>
  <c r="AE434" i="68" s="1"/>
  <c r="Z436" i="68"/>
  <c r="AB436" i="68" s="1"/>
  <c r="AC435" i="68"/>
  <c r="AE435" i="68" s="1"/>
  <c r="P584" i="68"/>
  <c r="R583" i="68"/>
  <c r="Z437" i="68" l="1"/>
  <c r="AB437" i="68" s="1"/>
  <c r="P585" i="68"/>
  <c r="R584" i="68"/>
  <c r="AC436" i="68" l="1"/>
  <c r="AE436" i="68" s="1"/>
  <c r="Z438" i="68"/>
  <c r="AB438" i="68" s="1"/>
  <c r="AC437" i="68"/>
  <c r="AE437" i="68" s="1"/>
  <c r="P586" i="68"/>
  <c r="R585" i="68"/>
  <c r="Z439" i="68" l="1"/>
  <c r="AB439" i="68" s="1"/>
  <c r="AC438" i="68"/>
  <c r="AE438" i="68" s="1"/>
  <c r="P587" i="68"/>
  <c r="R586" i="68"/>
  <c r="Z440" i="68" l="1"/>
  <c r="AB440" i="68" s="1"/>
  <c r="P588" i="68"/>
  <c r="R587" i="68"/>
  <c r="AC439" i="68" l="1"/>
  <c r="AE439" i="68" s="1"/>
  <c r="Z441" i="68"/>
  <c r="AB441" i="68" s="1"/>
  <c r="AC440" i="68"/>
  <c r="AE440" i="68" s="1"/>
  <c r="P589" i="68"/>
  <c r="R588" i="68"/>
  <c r="Z442" i="68" l="1"/>
  <c r="AB442" i="68" s="1"/>
  <c r="P590" i="68"/>
  <c r="R589" i="68"/>
  <c r="AC441" i="68" l="1"/>
  <c r="AE441" i="68" s="1"/>
  <c r="Z443" i="68"/>
  <c r="AB443" i="68" s="1"/>
  <c r="AC442" i="68"/>
  <c r="AE442" i="68" s="1"/>
  <c r="P591" i="68"/>
  <c r="R590" i="68"/>
  <c r="Z444" i="68" l="1"/>
  <c r="AB444" i="68" s="1"/>
  <c r="P592" i="68"/>
  <c r="R591" i="68"/>
  <c r="AC443" i="68" l="1"/>
  <c r="AE443" i="68" s="1"/>
  <c r="Z445" i="68"/>
  <c r="AB445" i="68" s="1"/>
  <c r="AC444" i="68"/>
  <c r="AE444" i="68" s="1"/>
  <c r="P593" i="68"/>
  <c r="R592" i="68"/>
  <c r="Z446" i="68" l="1"/>
  <c r="AB446" i="68" s="1"/>
  <c r="AC445" i="68"/>
  <c r="AE445" i="68" s="1"/>
  <c r="P594" i="68"/>
  <c r="R593" i="68"/>
  <c r="Z447" i="68" l="1"/>
  <c r="AB447" i="68" s="1"/>
  <c r="P595" i="68"/>
  <c r="R594" i="68"/>
  <c r="AC446" i="68" l="1"/>
  <c r="AE446" i="68" s="1"/>
  <c r="Z448" i="68"/>
  <c r="AB448" i="68" s="1"/>
  <c r="AC447" i="68"/>
  <c r="AE447" i="68" s="1"/>
  <c r="P596" i="68"/>
  <c r="R595" i="68"/>
  <c r="Z449" i="68" l="1"/>
  <c r="AB449" i="68" s="1"/>
  <c r="P597" i="68"/>
  <c r="R596" i="68"/>
  <c r="AC448" i="68" l="1"/>
  <c r="AE448" i="68" s="1"/>
  <c r="Z450" i="68"/>
  <c r="AB450" i="68" s="1"/>
  <c r="AC449" i="68"/>
  <c r="AE449" i="68" s="1"/>
  <c r="P598" i="68"/>
  <c r="R597" i="68"/>
  <c r="Z451" i="68" l="1"/>
  <c r="AB451" i="68" s="1"/>
  <c r="P599" i="68"/>
  <c r="R598" i="68"/>
  <c r="AC450" i="68" l="1"/>
  <c r="AE450" i="68" s="1"/>
  <c r="Z452" i="68"/>
  <c r="AB452" i="68" s="1"/>
  <c r="AC451" i="68"/>
  <c r="AE451" i="68" s="1"/>
  <c r="P600" i="68"/>
  <c r="R599" i="68"/>
  <c r="Z453" i="68" l="1"/>
  <c r="AB453" i="68" s="1"/>
  <c r="P601" i="68"/>
  <c r="R600" i="68"/>
  <c r="AC452" i="68" l="1"/>
  <c r="AE452" i="68" s="1"/>
  <c r="Z454" i="68"/>
  <c r="AB454" i="68" s="1"/>
  <c r="AC453" i="68"/>
  <c r="AE453" i="68" s="1"/>
  <c r="P602" i="68"/>
  <c r="R601" i="68"/>
  <c r="Z455" i="68" l="1"/>
  <c r="AB455" i="68" s="1"/>
  <c r="P603" i="68"/>
  <c r="R602" i="68"/>
  <c r="AC454" i="68" l="1"/>
  <c r="AE454" i="68" s="1"/>
  <c r="Z456" i="68"/>
  <c r="AB456" i="68" s="1"/>
  <c r="AC455" i="68"/>
  <c r="AE455" i="68" s="1"/>
  <c r="P604" i="68"/>
  <c r="R603" i="68"/>
  <c r="Z457" i="68" l="1"/>
  <c r="AB457" i="68" s="1"/>
  <c r="P605" i="68"/>
  <c r="R604" i="68"/>
  <c r="AC456" i="68" l="1"/>
  <c r="AE456" i="68" s="1"/>
  <c r="Z458" i="68"/>
  <c r="AB458" i="68" s="1"/>
  <c r="AC457" i="68"/>
  <c r="AE457" i="68" s="1"/>
  <c r="P606" i="68"/>
  <c r="R605" i="68"/>
  <c r="Z459" i="68" l="1"/>
  <c r="AB459" i="68" s="1"/>
  <c r="P607" i="68"/>
  <c r="R606" i="68"/>
  <c r="AC458" i="68" l="1"/>
  <c r="AE458" i="68" s="1"/>
  <c r="Z460" i="68"/>
  <c r="AB460" i="68" s="1"/>
  <c r="AC459" i="68"/>
  <c r="AE459" i="68" s="1"/>
  <c r="P608" i="68"/>
  <c r="R607" i="68"/>
  <c r="Z461" i="68" l="1"/>
  <c r="AB461" i="68" s="1"/>
  <c r="P609" i="68"/>
  <c r="R608" i="68"/>
  <c r="AC460" i="68" l="1"/>
  <c r="AE460" i="68" s="1"/>
  <c r="Z462" i="68"/>
  <c r="AB462" i="68" s="1"/>
  <c r="AC461" i="68"/>
  <c r="AE461" i="68" s="1"/>
  <c r="P610" i="68"/>
  <c r="R609" i="68"/>
  <c r="Z463" i="68" l="1"/>
  <c r="AB463" i="68" s="1"/>
  <c r="P611" i="68"/>
  <c r="R610" i="68"/>
  <c r="AC462" i="68" l="1"/>
  <c r="AE462" i="68" s="1"/>
  <c r="Z464" i="68"/>
  <c r="AB464" i="68" s="1"/>
  <c r="AC463" i="68"/>
  <c r="AE463" i="68" s="1"/>
  <c r="P612" i="68"/>
  <c r="R611" i="68"/>
  <c r="Z465" i="68" l="1"/>
  <c r="AB465" i="68" s="1"/>
  <c r="P613" i="68"/>
  <c r="R612" i="68"/>
  <c r="AC464" i="68" l="1"/>
  <c r="AE464" i="68" s="1"/>
  <c r="Z466" i="68"/>
  <c r="AB466" i="68" s="1"/>
  <c r="AC465" i="68"/>
  <c r="AE465" i="68" s="1"/>
  <c r="P614" i="68"/>
  <c r="R613" i="68"/>
  <c r="Z467" i="68" l="1"/>
  <c r="AB467" i="68" s="1"/>
  <c r="P615" i="68"/>
  <c r="R614" i="68"/>
  <c r="AC466" i="68" l="1"/>
  <c r="AE466" i="68" s="1"/>
  <c r="Z468" i="68"/>
  <c r="AB468" i="68" s="1"/>
  <c r="AC467" i="68"/>
  <c r="AE467" i="68" s="1"/>
  <c r="P616" i="68"/>
  <c r="R615" i="68"/>
  <c r="Z469" i="68" l="1"/>
  <c r="AB469" i="68" s="1"/>
  <c r="P617" i="68"/>
  <c r="R616" i="68"/>
  <c r="AC468" i="68" l="1"/>
  <c r="AE468" i="68" s="1"/>
  <c r="Z470" i="68"/>
  <c r="AB470" i="68" s="1"/>
  <c r="AC469" i="68"/>
  <c r="AE469" i="68" s="1"/>
  <c r="P618" i="68"/>
  <c r="R617" i="68"/>
  <c r="Z471" i="68" l="1"/>
  <c r="AB471" i="68" s="1"/>
  <c r="P619" i="68"/>
  <c r="R618" i="68"/>
  <c r="AC470" i="68" l="1"/>
  <c r="AE470" i="68" s="1"/>
  <c r="Z472" i="68"/>
  <c r="AB472" i="68" s="1"/>
  <c r="AC471" i="68"/>
  <c r="AE471" i="68" s="1"/>
  <c r="P620" i="68"/>
  <c r="R619" i="68"/>
  <c r="Z473" i="68" l="1"/>
  <c r="AB473" i="68" s="1"/>
  <c r="P621" i="68"/>
  <c r="R620" i="68"/>
  <c r="AC472" i="68" l="1"/>
  <c r="AE472" i="68" s="1"/>
  <c r="Z474" i="68"/>
  <c r="AB474" i="68" s="1"/>
  <c r="AC473" i="68"/>
  <c r="AE473" i="68" s="1"/>
  <c r="P622" i="68"/>
  <c r="R621" i="68"/>
  <c r="Z475" i="68" l="1"/>
  <c r="AB475" i="68" s="1"/>
  <c r="P623" i="68"/>
  <c r="R622" i="68"/>
  <c r="AC474" i="68" l="1"/>
  <c r="AE474" i="68" s="1"/>
  <c r="Z476" i="68"/>
  <c r="AB476" i="68" s="1"/>
  <c r="AC475" i="68"/>
  <c r="AE475" i="68" s="1"/>
  <c r="P624" i="68"/>
  <c r="R623" i="68"/>
  <c r="Z477" i="68" l="1"/>
  <c r="AB477" i="68" s="1"/>
  <c r="P625" i="68"/>
  <c r="R624" i="68"/>
  <c r="AC476" i="68" l="1"/>
  <c r="AE476" i="68" s="1"/>
  <c r="Z478" i="68"/>
  <c r="AB478" i="68" s="1"/>
  <c r="AC477" i="68"/>
  <c r="AE477" i="68" s="1"/>
  <c r="P626" i="68"/>
  <c r="R625" i="68"/>
  <c r="Z479" i="68" l="1"/>
  <c r="AB479" i="68" s="1"/>
  <c r="P627" i="68"/>
  <c r="R626" i="68"/>
  <c r="AC478" i="68" l="1"/>
  <c r="AE478" i="68" s="1"/>
  <c r="Z480" i="68"/>
  <c r="AB480" i="68" s="1"/>
  <c r="AC479" i="68"/>
  <c r="AE479" i="68" s="1"/>
  <c r="P628" i="68"/>
  <c r="R627" i="68"/>
  <c r="Z481" i="68" l="1"/>
  <c r="AB481" i="68" s="1"/>
  <c r="P629" i="68"/>
  <c r="R628" i="68"/>
  <c r="AC480" i="68" l="1"/>
  <c r="AE480" i="68" s="1"/>
  <c r="Z482" i="68"/>
  <c r="AB482" i="68" s="1"/>
  <c r="AC481" i="68"/>
  <c r="AE481" i="68" s="1"/>
  <c r="P630" i="68"/>
  <c r="R629" i="68"/>
  <c r="Z483" i="68" l="1"/>
  <c r="AB483" i="68" s="1"/>
  <c r="P631" i="68"/>
  <c r="R630" i="68"/>
  <c r="AC482" i="68" l="1"/>
  <c r="AE482" i="68" s="1"/>
  <c r="Z484" i="68"/>
  <c r="AB484" i="68" s="1"/>
  <c r="AC483" i="68"/>
  <c r="AE483" i="68" s="1"/>
  <c r="P632" i="68"/>
  <c r="R631" i="68"/>
  <c r="Z485" i="68" l="1"/>
  <c r="AB485" i="68" s="1"/>
  <c r="P633" i="68"/>
  <c r="R632" i="68"/>
  <c r="AC484" i="68" l="1"/>
  <c r="AE484" i="68" s="1"/>
  <c r="Z486" i="68"/>
  <c r="AB486" i="68" s="1"/>
  <c r="AC485" i="68"/>
  <c r="AE485" i="68" s="1"/>
  <c r="P634" i="68"/>
  <c r="R633" i="68"/>
  <c r="Z487" i="68" l="1"/>
  <c r="AB487" i="68" s="1"/>
  <c r="P635" i="68"/>
  <c r="R634" i="68"/>
  <c r="AC486" i="68" l="1"/>
  <c r="AE486" i="68" s="1"/>
  <c r="Z488" i="68"/>
  <c r="AB488" i="68" s="1"/>
  <c r="AC487" i="68"/>
  <c r="AE487" i="68" s="1"/>
  <c r="P636" i="68"/>
  <c r="R635" i="68"/>
  <c r="Z489" i="68" l="1"/>
  <c r="AB489" i="68" s="1"/>
  <c r="AC488" i="68"/>
  <c r="AE488" i="68" s="1"/>
  <c r="P637" i="68"/>
  <c r="R636" i="68"/>
  <c r="Z490" i="68" l="1"/>
  <c r="AB490" i="68" s="1"/>
  <c r="P638" i="68"/>
  <c r="R637" i="68"/>
  <c r="AC489" i="68" l="1"/>
  <c r="AE489" i="68" s="1"/>
  <c r="Z491" i="68"/>
  <c r="AB491" i="68" s="1"/>
  <c r="AC490" i="68"/>
  <c r="AE490" i="68" s="1"/>
  <c r="P639" i="68"/>
  <c r="R638" i="68"/>
  <c r="Z492" i="68" l="1"/>
  <c r="AB492" i="68" s="1"/>
  <c r="P640" i="68"/>
  <c r="R639" i="68"/>
  <c r="AC491" i="68" l="1"/>
  <c r="AE491" i="68" s="1"/>
  <c r="Z493" i="68"/>
  <c r="AB493" i="68" s="1"/>
  <c r="AC492" i="68"/>
  <c r="AE492" i="68" s="1"/>
  <c r="P641" i="68"/>
  <c r="R640" i="68"/>
  <c r="Z494" i="68" l="1"/>
  <c r="AB494" i="68" s="1"/>
  <c r="P642" i="68"/>
  <c r="R641" i="68"/>
  <c r="AC493" i="68" l="1"/>
  <c r="AE493" i="68" s="1"/>
  <c r="Z495" i="68"/>
  <c r="AB495" i="68" s="1"/>
  <c r="AC494" i="68"/>
  <c r="AE494" i="68" s="1"/>
  <c r="P643" i="68"/>
  <c r="R642" i="68"/>
  <c r="Z496" i="68" l="1"/>
  <c r="AB496" i="68" s="1"/>
  <c r="P644" i="68"/>
  <c r="R643" i="68"/>
  <c r="AC495" i="68" l="1"/>
  <c r="AE495" i="68" s="1"/>
  <c r="Z497" i="68"/>
  <c r="AB497" i="68" s="1"/>
  <c r="AC496" i="68"/>
  <c r="AE496" i="68" s="1"/>
  <c r="P645" i="68"/>
  <c r="R644" i="68"/>
  <c r="Z498" i="68" l="1"/>
  <c r="AB498" i="68" s="1"/>
  <c r="AC497" i="68"/>
  <c r="AE497" i="68" s="1"/>
  <c r="P646" i="68"/>
  <c r="R645" i="68"/>
  <c r="Z499" i="68" l="1"/>
  <c r="AB499" i="68" s="1"/>
  <c r="P647" i="68"/>
  <c r="R646" i="68"/>
  <c r="AC498" i="68" l="1"/>
  <c r="AE498" i="68" s="1"/>
  <c r="Z500" i="68"/>
  <c r="AB500" i="68" s="1"/>
  <c r="AC499" i="68"/>
  <c r="AE499" i="68" s="1"/>
  <c r="P648" i="68"/>
  <c r="R647" i="68"/>
  <c r="Z501" i="68" l="1"/>
  <c r="AB501" i="68" s="1"/>
  <c r="P649" i="68"/>
  <c r="R648" i="68"/>
  <c r="AC500" i="68" l="1"/>
  <c r="AE500" i="68" s="1"/>
  <c r="Z502" i="68"/>
  <c r="AB502" i="68" s="1"/>
  <c r="AC501" i="68"/>
  <c r="AE501" i="68" s="1"/>
  <c r="P650" i="68"/>
  <c r="R649" i="68"/>
  <c r="Z503" i="68" l="1"/>
  <c r="AB503" i="68" s="1"/>
  <c r="AC502" i="68"/>
  <c r="AE502" i="68" s="1"/>
  <c r="P651" i="68"/>
  <c r="R650" i="68"/>
  <c r="Z504" i="68" l="1"/>
  <c r="AB504" i="68" s="1"/>
  <c r="AC503" i="68"/>
  <c r="AE503" i="68" s="1"/>
  <c r="P652" i="68"/>
  <c r="R651" i="68"/>
  <c r="Z505" i="68" l="1"/>
  <c r="AB505" i="68" s="1"/>
  <c r="P653" i="68"/>
  <c r="R652" i="68"/>
  <c r="AC504" i="68" l="1"/>
  <c r="AE504" i="68" s="1"/>
  <c r="Z506" i="68"/>
  <c r="AB506" i="68" s="1"/>
  <c r="AC505" i="68"/>
  <c r="AE505" i="68" s="1"/>
  <c r="P654" i="68"/>
  <c r="R653" i="68"/>
  <c r="Z507" i="68" l="1"/>
  <c r="AB507" i="68" s="1"/>
  <c r="P655" i="68"/>
  <c r="R654" i="68"/>
  <c r="AC506" i="68" l="1"/>
  <c r="AE506" i="68" s="1"/>
  <c r="Z508" i="68"/>
  <c r="AB508" i="68" s="1"/>
  <c r="AC507" i="68"/>
  <c r="AE507" i="68" s="1"/>
  <c r="P656" i="68"/>
  <c r="R655" i="68"/>
  <c r="Z509" i="68" l="1"/>
  <c r="AB509" i="68" s="1"/>
  <c r="P657" i="68"/>
  <c r="R656" i="68"/>
  <c r="AC508" i="68" l="1"/>
  <c r="AE508" i="68" s="1"/>
  <c r="Z510" i="68"/>
  <c r="AB510" i="68" s="1"/>
  <c r="AC509" i="68"/>
  <c r="AE509" i="68" s="1"/>
  <c r="P658" i="68"/>
  <c r="R657" i="68"/>
  <c r="Z511" i="68" l="1"/>
  <c r="AB511" i="68" s="1"/>
  <c r="P659" i="68"/>
  <c r="R658" i="68"/>
  <c r="AC510" i="68" l="1"/>
  <c r="AE510" i="68" s="1"/>
  <c r="Z512" i="68"/>
  <c r="AB512" i="68" s="1"/>
  <c r="AC511" i="68"/>
  <c r="AE511" i="68" s="1"/>
  <c r="P660" i="68"/>
  <c r="R659" i="68"/>
  <c r="Z513" i="68" l="1"/>
  <c r="AB513" i="68" s="1"/>
  <c r="P661" i="68"/>
  <c r="R660" i="68"/>
  <c r="AC512" i="68" l="1"/>
  <c r="AE512" i="68" s="1"/>
  <c r="Z514" i="68"/>
  <c r="AB514" i="68" s="1"/>
  <c r="AC513" i="68"/>
  <c r="AE513" i="68" s="1"/>
  <c r="P662" i="68"/>
  <c r="R661" i="68"/>
  <c r="Z515" i="68" l="1"/>
  <c r="AB515" i="68" s="1"/>
  <c r="P663" i="68"/>
  <c r="R662" i="68"/>
  <c r="AC514" i="68" l="1"/>
  <c r="AE514" i="68" s="1"/>
  <c r="Z516" i="68"/>
  <c r="AB516" i="68" s="1"/>
  <c r="AC515" i="68"/>
  <c r="AE515" i="68" s="1"/>
  <c r="P664" i="68"/>
  <c r="R663" i="68"/>
  <c r="Z517" i="68" l="1"/>
  <c r="AB517" i="68" s="1"/>
  <c r="P665" i="68"/>
  <c r="R664" i="68"/>
  <c r="AC516" i="68" l="1"/>
  <c r="AE516" i="68" s="1"/>
  <c r="Z518" i="68"/>
  <c r="AB518" i="68" s="1"/>
  <c r="AC517" i="68"/>
  <c r="AE517" i="68" s="1"/>
  <c r="P666" i="68"/>
  <c r="R665" i="68"/>
  <c r="Z519" i="68" l="1"/>
  <c r="AB519" i="68" s="1"/>
  <c r="P667" i="68"/>
  <c r="R666" i="68"/>
  <c r="AC518" i="68" l="1"/>
  <c r="AE518" i="68" s="1"/>
  <c r="Z520" i="68"/>
  <c r="AB520" i="68" s="1"/>
  <c r="AC519" i="68"/>
  <c r="AE519" i="68" s="1"/>
  <c r="P668" i="68"/>
  <c r="R667" i="68"/>
  <c r="Z521" i="68" l="1"/>
  <c r="AB521" i="68" s="1"/>
  <c r="P669" i="68"/>
  <c r="R668" i="68"/>
  <c r="AC520" i="68" l="1"/>
  <c r="AE520" i="68" s="1"/>
  <c r="Z522" i="68"/>
  <c r="AB522" i="68" s="1"/>
  <c r="AC521" i="68"/>
  <c r="AE521" i="68" s="1"/>
  <c r="P670" i="68"/>
  <c r="R669" i="68"/>
  <c r="Z523" i="68" l="1"/>
  <c r="AB523" i="68" s="1"/>
  <c r="P671" i="68"/>
  <c r="R670" i="68"/>
  <c r="AC522" i="68" l="1"/>
  <c r="AE522" i="68" s="1"/>
  <c r="Z524" i="68"/>
  <c r="AB524" i="68" s="1"/>
  <c r="AC523" i="68"/>
  <c r="AE523" i="68" s="1"/>
  <c r="P672" i="68"/>
  <c r="R671" i="68"/>
  <c r="Z525" i="68" l="1"/>
  <c r="AB525" i="68" s="1"/>
  <c r="P673" i="68"/>
  <c r="R672" i="68"/>
  <c r="AC524" i="68" l="1"/>
  <c r="AE524" i="68" s="1"/>
  <c r="Z526" i="68"/>
  <c r="AB526" i="68" s="1"/>
  <c r="AC525" i="68"/>
  <c r="AE525" i="68" s="1"/>
  <c r="P674" i="68"/>
  <c r="R673" i="68"/>
  <c r="Z527" i="68" l="1"/>
  <c r="AB527" i="68" s="1"/>
  <c r="P675" i="68"/>
  <c r="R674" i="68"/>
  <c r="AC526" i="68" l="1"/>
  <c r="AE526" i="68" s="1"/>
  <c r="Z528" i="68"/>
  <c r="AB528" i="68" s="1"/>
  <c r="AC527" i="68"/>
  <c r="AE527" i="68" s="1"/>
  <c r="P676" i="68"/>
  <c r="R675" i="68"/>
  <c r="Z529" i="68" l="1"/>
  <c r="AB529" i="68" s="1"/>
  <c r="AC528" i="68"/>
  <c r="AE528" i="68" s="1"/>
  <c r="P677" i="68"/>
  <c r="R676" i="68"/>
  <c r="Z530" i="68" l="1"/>
  <c r="AB530" i="68" s="1"/>
  <c r="P678" i="68"/>
  <c r="R677" i="68"/>
  <c r="AC529" i="68" l="1"/>
  <c r="AE529" i="68" s="1"/>
  <c r="Z531" i="68"/>
  <c r="AB531" i="68" s="1"/>
  <c r="AC530" i="68"/>
  <c r="AE530" i="68" s="1"/>
  <c r="P679" i="68"/>
  <c r="R678" i="68"/>
  <c r="Z532" i="68" l="1"/>
  <c r="AB532" i="68" s="1"/>
  <c r="P680" i="68"/>
  <c r="R679" i="68"/>
  <c r="AC531" i="68" l="1"/>
  <c r="AE531" i="68" s="1"/>
  <c r="Z533" i="68"/>
  <c r="AB533" i="68" s="1"/>
  <c r="AC532" i="68"/>
  <c r="AE532" i="68" s="1"/>
  <c r="P681" i="68"/>
  <c r="R680" i="68"/>
  <c r="Z534" i="68" l="1"/>
  <c r="AB534" i="68" s="1"/>
  <c r="P682" i="68"/>
  <c r="R681" i="68"/>
  <c r="AC533" i="68" l="1"/>
  <c r="AE533" i="68" s="1"/>
  <c r="Z535" i="68"/>
  <c r="AB535" i="68" s="1"/>
  <c r="AC534" i="68"/>
  <c r="AE534" i="68" s="1"/>
  <c r="P683" i="68"/>
  <c r="R682" i="68"/>
  <c r="Z536" i="68" l="1"/>
  <c r="AB536" i="68" s="1"/>
  <c r="P684" i="68"/>
  <c r="R683" i="68"/>
  <c r="AC535" i="68" l="1"/>
  <c r="AE535" i="68" s="1"/>
  <c r="Z537" i="68"/>
  <c r="AB537" i="68" s="1"/>
  <c r="AC536" i="68"/>
  <c r="AE536" i="68" s="1"/>
  <c r="P685" i="68"/>
  <c r="R684" i="68"/>
  <c r="Z538" i="68" l="1"/>
  <c r="AB538" i="68" s="1"/>
  <c r="P686" i="68"/>
  <c r="R685" i="68"/>
  <c r="AC537" i="68" l="1"/>
  <c r="AE537" i="68" s="1"/>
  <c r="Z539" i="68"/>
  <c r="AB539" i="68" s="1"/>
  <c r="AC538" i="68"/>
  <c r="AE538" i="68" s="1"/>
  <c r="P687" i="68"/>
  <c r="R686" i="68"/>
  <c r="Z540" i="68" l="1"/>
  <c r="AB540" i="68" s="1"/>
  <c r="P688" i="68"/>
  <c r="R687" i="68"/>
  <c r="AC539" i="68" l="1"/>
  <c r="AE539" i="68" s="1"/>
  <c r="Z541" i="68"/>
  <c r="AB541" i="68" s="1"/>
  <c r="AC540" i="68"/>
  <c r="AE540" i="68" s="1"/>
  <c r="P689" i="68"/>
  <c r="R688" i="68"/>
  <c r="Z542" i="68" l="1"/>
  <c r="AB542" i="68" s="1"/>
  <c r="P690" i="68"/>
  <c r="R689" i="68"/>
  <c r="AC541" i="68" l="1"/>
  <c r="AE541" i="68" s="1"/>
  <c r="Z543" i="68"/>
  <c r="AB543" i="68" s="1"/>
  <c r="AC542" i="68"/>
  <c r="AE542" i="68" s="1"/>
  <c r="P691" i="68"/>
  <c r="R690" i="68"/>
  <c r="Z544" i="68" l="1"/>
  <c r="AB544" i="68" s="1"/>
  <c r="P692" i="68"/>
  <c r="R691" i="68"/>
  <c r="AC543" i="68" l="1"/>
  <c r="AE543" i="68" s="1"/>
  <c r="Z545" i="68"/>
  <c r="AB545" i="68" s="1"/>
  <c r="AC544" i="68"/>
  <c r="AE544" i="68" s="1"/>
  <c r="P693" i="68"/>
  <c r="R692" i="68"/>
  <c r="Z546" i="68" l="1"/>
  <c r="AB546" i="68" s="1"/>
  <c r="P694" i="68"/>
  <c r="R693" i="68"/>
  <c r="AC545" i="68" l="1"/>
  <c r="AE545" i="68" s="1"/>
  <c r="Z547" i="68"/>
  <c r="AB547" i="68" s="1"/>
  <c r="AC546" i="68"/>
  <c r="AE546" i="68" s="1"/>
  <c r="P695" i="68"/>
  <c r="R694" i="68"/>
  <c r="Z548" i="68" l="1"/>
  <c r="AB548" i="68" s="1"/>
  <c r="P696" i="68"/>
  <c r="R695" i="68"/>
  <c r="AC547" i="68" l="1"/>
  <c r="AE547" i="68" s="1"/>
  <c r="Z549" i="68"/>
  <c r="AB549" i="68" s="1"/>
  <c r="AC548" i="68"/>
  <c r="AE548" i="68" s="1"/>
  <c r="P697" i="68"/>
  <c r="R696" i="68"/>
  <c r="Z550" i="68" l="1"/>
  <c r="AB550" i="68" s="1"/>
  <c r="P698" i="68"/>
  <c r="R697" i="68"/>
  <c r="AC549" i="68" l="1"/>
  <c r="AE549" i="68" s="1"/>
  <c r="Z551" i="68"/>
  <c r="AB551" i="68" s="1"/>
  <c r="AC550" i="68"/>
  <c r="AE550" i="68" s="1"/>
  <c r="P699" i="68"/>
  <c r="R698" i="68"/>
  <c r="Z552" i="68" l="1"/>
  <c r="AB552" i="68" s="1"/>
  <c r="AC551" i="68"/>
  <c r="AE551" i="68" s="1"/>
  <c r="P700" i="68"/>
  <c r="R699" i="68"/>
  <c r="Z553" i="68" l="1"/>
  <c r="AB553" i="68" s="1"/>
  <c r="P701" i="68"/>
  <c r="R700" i="68"/>
  <c r="AC552" i="68" l="1"/>
  <c r="AE552" i="68" s="1"/>
  <c r="Z554" i="68"/>
  <c r="AB554" i="68" s="1"/>
  <c r="AC553" i="68"/>
  <c r="AE553" i="68" s="1"/>
  <c r="P702" i="68"/>
  <c r="R701" i="68"/>
  <c r="Z555" i="68" l="1"/>
  <c r="AB555" i="68" s="1"/>
  <c r="P703" i="68"/>
  <c r="R702" i="68"/>
  <c r="AC554" i="68" l="1"/>
  <c r="AE554" i="68" s="1"/>
  <c r="Z556" i="68"/>
  <c r="AB556" i="68" s="1"/>
  <c r="AC555" i="68"/>
  <c r="AE555" i="68" s="1"/>
  <c r="P704" i="68"/>
  <c r="R703" i="68"/>
  <c r="Z557" i="68" l="1"/>
  <c r="AB557" i="68" s="1"/>
  <c r="P705" i="68"/>
  <c r="R704" i="68"/>
  <c r="AC556" i="68" l="1"/>
  <c r="AE556" i="68" s="1"/>
  <c r="Z558" i="68"/>
  <c r="AB558" i="68" s="1"/>
  <c r="AC557" i="68"/>
  <c r="AE557" i="68" s="1"/>
  <c r="P706" i="68"/>
  <c r="R705" i="68"/>
  <c r="Z559" i="68" l="1"/>
  <c r="AB559" i="68" s="1"/>
  <c r="P707" i="68"/>
  <c r="R706" i="68"/>
  <c r="AC558" i="68" l="1"/>
  <c r="AE558" i="68" s="1"/>
  <c r="Z560" i="68"/>
  <c r="AB560" i="68" s="1"/>
  <c r="AC559" i="68"/>
  <c r="AE559" i="68" s="1"/>
  <c r="P708" i="68"/>
  <c r="R707" i="68"/>
  <c r="Z561" i="68" l="1"/>
  <c r="AB561" i="68" s="1"/>
  <c r="P709" i="68"/>
  <c r="R708" i="68"/>
  <c r="AC560" i="68" l="1"/>
  <c r="AE560" i="68" s="1"/>
  <c r="Z562" i="68"/>
  <c r="AB562" i="68" s="1"/>
  <c r="AC561" i="68"/>
  <c r="AE561" i="68" s="1"/>
  <c r="P710" i="68"/>
  <c r="R709" i="68"/>
  <c r="Z563" i="68" l="1"/>
  <c r="AB563" i="68" s="1"/>
  <c r="P711" i="68"/>
  <c r="R710" i="68"/>
  <c r="AC562" i="68" l="1"/>
  <c r="AE562" i="68" s="1"/>
  <c r="Z564" i="68"/>
  <c r="AB564" i="68" s="1"/>
  <c r="AC563" i="68"/>
  <c r="AE563" i="68" s="1"/>
  <c r="P712" i="68"/>
  <c r="R711" i="68"/>
  <c r="Z565" i="68" l="1"/>
  <c r="AB565" i="68" s="1"/>
  <c r="P713" i="68"/>
  <c r="R712" i="68"/>
  <c r="AC564" i="68" l="1"/>
  <c r="AE564" i="68" s="1"/>
  <c r="Z566" i="68"/>
  <c r="AB566" i="68" s="1"/>
  <c r="AC565" i="68"/>
  <c r="AE565" i="68" s="1"/>
  <c r="P714" i="68"/>
  <c r="R713" i="68"/>
  <c r="Z567" i="68" l="1"/>
  <c r="AB567" i="68" s="1"/>
  <c r="P715" i="68"/>
  <c r="R714" i="68"/>
  <c r="AC566" i="68" l="1"/>
  <c r="AE566" i="68" s="1"/>
  <c r="Z568" i="68"/>
  <c r="AB568" i="68" s="1"/>
  <c r="AC567" i="68"/>
  <c r="AE567" i="68" s="1"/>
  <c r="P716" i="68"/>
  <c r="R715" i="68"/>
  <c r="Z569" i="68" l="1"/>
  <c r="AB569" i="68" s="1"/>
  <c r="P717" i="68"/>
  <c r="R716" i="68"/>
  <c r="AC568" i="68" l="1"/>
  <c r="AE568" i="68" s="1"/>
  <c r="Z570" i="68"/>
  <c r="AB570" i="68" s="1"/>
  <c r="AC569" i="68"/>
  <c r="AE569" i="68" s="1"/>
  <c r="P718" i="68"/>
  <c r="R717" i="68"/>
  <c r="Z571" i="68" l="1"/>
  <c r="AB571" i="68" s="1"/>
  <c r="P719" i="68"/>
  <c r="R718" i="68"/>
  <c r="AC570" i="68" l="1"/>
  <c r="AE570" i="68" s="1"/>
  <c r="Z572" i="68"/>
  <c r="AB572" i="68" s="1"/>
  <c r="AC571" i="68"/>
  <c r="AE571" i="68" s="1"/>
  <c r="P720" i="68"/>
  <c r="R719" i="68"/>
  <c r="Z573" i="68" l="1"/>
  <c r="AB573" i="68" s="1"/>
  <c r="P721" i="68"/>
  <c r="R720" i="68"/>
  <c r="AC572" i="68" l="1"/>
  <c r="AE572" i="68" s="1"/>
  <c r="Z574" i="68"/>
  <c r="AB574" i="68" s="1"/>
  <c r="AC573" i="68"/>
  <c r="AE573" i="68" s="1"/>
  <c r="P722" i="68"/>
  <c r="R721" i="68"/>
  <c r="Z575" i="68" l="1"/>
  <c r="AB575" i="68" s="1"/>
  <c r="P723" i="68"/>
  <c r="R722" i="68"/>
  <c r="AC574" i="68" l="1"/>
  <c r="AE574" i="68" s="1"/>
  <c r="Z576" i="68"/>
  <c r="AB576" i="68" s="1"/>
  <c r="AC575" i="68"/>
  <c r="AE575" i="68" s="1"/>
  <c r="P724" i="68"/>
  <c r="R723" i="68"/>
  <c r="Z577" i="68" l="1"/>
  <c r="AB577" i="68" s="1"/>
  <c r="P725" i="68"/>
  <c r="R724" i="68"/>
  <c r="AC576" i="68" l="1"/>
  <c r="AE576" i="68" s="1"/>
  <c r="Z578" i="68"/>
  <c r="AB578" i="68" s="1"/>
  <c r="AC577" i="68"/>
  <c r="AE577" i="68" s="1"/>
  <c r="P726" i="68"/>
  <c r="R725" i="68"/>
  <c r="Z579" i="68" l="1"/>
  <c r="AB579" i="68" s="1"/>
  <c r="AC578" i="68"/>
  <c r="AE578" i="68" s="1"/>
  <c r="P727" i="68"/>
  <c r="R726" i="68"/>
  <c r="Z580" i="68" l="1"/>
  <c r="AB580" i="68" s="1"/>
  <c r="P728" i="68"/>
  <c r="R727" i="68"/>
  <c r="AC579" i="68" l="1"/>
  <c r="AE579" i="68" s="1"/>
  <c r="Z581" i="68"/>
  <c r="AB581" i="68" s="1"/>
  <c r="AC580" i="68"/>
  <c r="AE580" i="68" s="1"/>
  <c r="P729" i="68"/>
  <c r="R728" i="68"/>
  <c r="Z582" i="68" l="1"/>
  <c r="AB582" i="68" s="1"/>
  <c r="P730" i="68"/>
  <c r="R729" i="68"/>
  <c r="AC581" i="68" l="1"/>
  <c r="AE581" i="68" s="1"/>
  <c r="Z583" i="68"/>
  <c r="AB583" i="68" s="1"/>
  <c r="AC582" i="68"/>
  <c r="AE582" i="68" s="1"/>
  <c r="P731" i="68"/>
  <c r="R730" i="68"/>
  <c r="Z584" i="68" l="1"/>
  <c r="AB584" i="68" s="1"/>
  <c r="P732" i="68"/>
  <c r="R731" i="68"/>
  <c r="AC583" i="68" l="1"/>
  <c r="AE583" i="68" s="1"/>
  <c r="Z585" i="68"/>
  <c r="AB585" i="68" s="1"/>
  <c r="AC584" i="68"/>
  <c r="AE584" i="68" s="1"/>
  <c r="P733" i="68"/>
  <c r="R732" i="68"/>
  <c r="Z586" i="68" l="1"/>
  <c r="AB586" i="68" s="1"/>
  <c r="P734" i="68"/>
  <c r="R733" i="68"/>
  <c r="AC585" i="68" l="1"/>
  <c r="AE585" i="68" s="1"/>
  <c r="Z587" i="68"/>
  <c r="AB587" i="68" s="1"/>
  <c r="AC586" i="68"/>
  <c r="AE586" i="68" s="1"/>
  <c r="P735" i="68"/>
  <c r="R734" i="68"/>
  <c r="Z588" i="68" l="1"/>
  <c r="AB588" i="68" s="1"/>
  <c r="P736" i="68"/>
  <c r="R735" i="68"/>
  <c r="AC587" i="68" l="1"/>
  <c r="AE587" i="68" s="1"/>
  <c r="Z589" i="68"/>
  <c r="AB589" i="68" s="1"/>
  <c r="AC588" i="68"/>
  <c r="AE588" i="68" s="1"/>
  <c r="P737" i="68"/>
  <c r="R736" i="68"/>
  <c r="Z590" i="68" l="1"/>
  <c r="AB590" i="68" s="1"/>
  <c r="P738" i="68"/>
  <c r="R737" i="68"/>
  <c r="AC589" i="68" l="1"/>
  <c r="AE589" i="68" s="1"/>
  <c r="Z591" i="68"/>
  <c r="AB591" i="68" s="1"/>
  <c r="AC590" i="68"/>
  <c r="AE590" i="68" s="1"/>
  <c r="P739" i="68"/>
  <c r="R738" i="68"/>
  <c r="Z592" i="68" l="1"/>
  <c r="AB592" i="68" s="1"/>
  <c r="P740" i="68"/>
  <c r="R739" i="68"/>
  <c r="AC591" i="68" l="1"/>
  <c r="AE591" i="68" s="1"/>
  <c r="Z593" i="68"/>
  <c r="AB593" i="68" s="1"/>
  <c r="AC592" i="68"/>
  <c r="AE592" i="68" s="1"/>
  <c r="P741" i="68"/>
  <c r="R740" i="68"/>
  <c r="Z594" i="68" l="1"/>
  <c r="AB594" i="68" s="1"/>
  <c r="P742" i="68"/>
  <c r="R741" i="68"/>
  <c r="AC593" i="68" l="1"/>
  <c r="AE593" i="68" s="1"/>
  <c r="Z595" i="68"/>
  <c r="AB595" i="68" s="1"/>
  <c r="AC594" i="68"/>
  <c r="AE594" i="68" s="1"/>
  <c r="P743" i="68"/>
  <c r="R742" i="68"/>
  <c r="Z596" i="68" l="1"/>
  <c r="AB596" i="68" s="1"/>
  <c r="P744" i="68"/>
  <c r="R743" i="68"/>
  <c r="AC595" i="68" l="1"/>
  <c r="AE595" i="68" s="1"/>
  <c r="Z597" i="68"/>
  <c r="AB597" i="68" s="1"/>
  <c r="AC596" i="68"/>
  <c r="AE596" i="68" s="1"/>
  <c r="P745" i="68"/>
  <c r="R744" i="68"/>
  <c r="Z598" i="68" l="1"/>
  <c r="AB598" i="68" s="1"/>
  <c r="P746" i="68"/>
  <c r="R745" i="68"/>
  <c r="AC597" i="68" l="1"/>
  <c r="AE597" i="68" s="1"/>
  <c r="Z599" i="68"/>
  <c r="AB599" i="68" s="1"/>
  <c r="AC598" i="68"/>
  <c r="AE598" i="68" s="1"/>
  <c r="P747" i="68"/>
  <c r="R746" i="68"/>
  <c r="Z600" i="68" l="1"/>
  <c r="AB600" i="68" s="1"/>
  <c r="P748" i="68"/>
  <c r="R747" i="68"/>
  <c r="AC599" i="68" l="1"/>
  <c r="AE599" i="68" s="1"/>
  <c r="Z601" i="68"/>
  <c r="AB601" i="68" s="1"/>
  <c r="AC600" i="68"/>
  <c r="AE600" i="68" s="1"/>
  <c r="P749" i="68"/>
  <c r="R748" i="68"/>
  <c r="Z602" i="68" l="1"/>
  <c r="AB602" i="68" s="1"/>
  <c r="P750" i="68"/>
  <c r="R749" i="68"/>
  <c r="AC601" i="68" l="1"/>
  <c r="AE601" i="68" s="1"/>
  <c r="Z603" i="68"/>
  <c r="AB603" i="68" s="1"/>
  <c r="AC602" i="68"/>
  <c r="AE602" i="68" s="1"/>
  <c r="P751" i="68"/>
  <c r="R750" i="68"/>
  <c r="Z604" i="68" l="1"/>
  <c r="AB604" i="68" s="1"/>
  <c r="P752" i="68"/>
  <c r="R751" i="68"/>
  <c r="AC603" i="68" l="1"/>
  <c r="AE603" i="68" s="1"/>
  <c r="Z605" i="68"/>
  <c r="AB605" i="68" s="1"/>
  <c r="AC604" i="68"/>
  <c r="AE604" i="68" s="1"/>
  <c r="P753" i="68"/>
  <c r="R752" i="68"/>
  <c r="Z606" i="68" l="1"/>
  <c r="AB606" i="68" s="1"/>
  <c r="P754" i="68"/>
  <c r="R753" i="68"/>
  <c r="AC605" i="68" l="1"/>
  <c r="AE605" i="68" s="1"/>
  <c r="Z607" i="68"/>
  <c r="AB607" i="68" s="1"/>
  <c r="AC606" i="68"/>
  <c r="AE606" i="68" s="1"/>
  <c r="P755" i="68"/>
  <c r="R754" i="68"/>
  <c r="Z608" i="68" l="1"/>
  <c r="AB608" i="68" s="1"/>
  <c r="P756" i="68"/>
  <c r="R755" i="68"/>
  <c r="AC607" i="68" l="1"/>
  <c r="AE607" i="68" s="1"/>
  <c r="Z609" i="68"/>
  <c r="AB609" i="68" s="1"/>
  <c r="AC608" i="68"/>
  <c r="AE608" i="68" s="1"/>
  <c r="P757" i="68"/>
  <c r="R756" i="68"/>
  <c r="Z610" i="68" l="1"/>
  <c r="AB610" i="68" s="1"/>
  <c r="P758" i="68"/>
  <c r="R757" i="68"/>
  <c r="AC609" i="68" l="1"/>
  <c r="AE609" i="68" s="1"/>
  <c r="Z611" i="68"/>
  <c r="AB611" i="68" s="1"/>
  <c r="AC610" i="68"/>
  <c r="AE610" i="68" s="1"/>
  <c r="P759" i="68"/>
  <c r="R758" i="68"/>
  <c r="Z612" i="68" l="1"/>
  <c r="AB612" i="68" s="1"/>
  <c r="P760" i="68"/>
  <c r="R759" i="68"/>
  <c r="AC611" i="68" l="1"/>
  <c r="AE611" i="68" s="1"/>
  <c r="Z613" i="68"/>
  <c r="AB613" i="68" s="1"/>
  <c r="AC612" i="68"/>
  <c r="AE612" i="68" s="1"/>
  <c r="P761" i="68"/>
  <c r="R760" i="68"/>
  <c r="Z614" i="68" l="1"/>
  <c r="AB614" i="68" s="1"/>
  <c r="P762" i="68"/>
  <c r="R761" i="68"/>
  <c r="AC613" i="68" l="1"/>
  <c r="AE613" i="68" s="1"/>
  <c r="Z615" i="68"/>
  <c r="AB615" i="68" s="1"/>
  <c r="AC614" i="68"/>
  <c r="AE614" i="68" s="1"/>
  <c r="P763" i="68"/>
  <c r="R762" i="68"/>
  <c r="Z616" i="68" l="1"/>
  <c r="AB616" i="68" s="1"/>
  <c r="P764" i="68"/>
  <c r="R763" i="68"/>
  <c r="AC615" i="68" l="1"/>
  <c r="AE615" i="68" s="1"/>
  <c r="Z617" i="68"/>
  <c r="AB617" i="68" s="1"/>
  <c r="AC616" i="68"/>
  <c r="AE616" i="68" s="1"/>
  <c r="P765" i="68"/>
  <c r="R764" i="68"/>
  <c r="Z618" i="68" l="1"/>
  <c r="AB618" i="68" s="1"/>
  <c r="P766" i="68"/>
  <c r="R765" i="68"/>
  <c r="AC617" i="68" l="1"/>
  <c r="AE617" i="68" s="1"/>
  <c r="Z619" i="68"/>
  <c r="AB619" i="68" s="1"/>
  <c r="AC618" i="68"/>
  <c r="AE618" i="68" s="1"/>
  <c r="P767" i="68"/>
  <c r="R766" i="68"/>
  <c r="Z620" i="68" l="1"/>
  <c r="AB620" i="68" s="1"/>
  <c r="P768" i="68"/>
  <c r="R767" i="68"/>
  <c r="AC619" i="68" l="1"/>
  <c r="AE619" i="68" s="1"/>
  <c r="Z621" i="68"/>
  <c r="AB621" i="68" s="1"/>
  <c r="AC620" i="68"/>
  <c r="AE620" i="68" s="1"/>
  <c r="P769" i="68"/>
  <c r="R768" i="68"/>
  <c r="Z622" i="68" l="1"/>
  <c r="AB622" i="68" s="1"/>
  <c r="P770" i="68"/>
  <c r="R769" i="68"/>
  <c r="AC621" i="68" l="1"/>
  <c r="AE621" i="68" s="1"/>
  <c r="Z623" i="68"/>
  <c r="AB623" i="68" s="1"/>
  <c r="AC622" i="68"/>
  <c r="AE622" i="68" s="1"/>
  <c r="P771" i="68"/>
  <c r="R770" i="68"/>
  <c r="Z624" i="68" l="1"/>
  <c r="AB624" i="68" s="1"/>
  <c r="P772" i="68"/>
  <c r="R771" i="68"/>
  <c r="AC623" i="68" l="1"/>
  <c r="AE623" i="68" s="1"/>
  <c r="Z625" i="68"/>
  <c r="AB625" i="68" s="1"/>
  <c r="AC624" i="68"/>
  <c r="AE624" i="68" s="1"/>
  <c r="P773" i="68"/>
  <c r="R772" i="68"/>
  <c r="Z626" i="68" l="1"/>
  <c r="AB626" i="68" s="1"/>
  <c r="P774" i="68"/>
  <c r="R773" i="68"/>
  <c r="AC625" i="68" l="1"/>
  <c r="AE625" i="68" s="1"/>
  <c r="Z627" i="68"/>
  <c r="AB627" i="68" s="1"/>
  <c r="AC626" i="68"/>
  <c r="AE626" i="68" s="1"/>
  <c r="P775" i="68"/>
  <c r="R774" i="68"/>
  <c r="Z628" i="68" l="1"/>
  <c r="AB628" i="68" s="1"/>
  <c r="P776" i="68"/>
  <c r="R775" i="68"/>
  <c r="AC627" i="68" l="1"/>
  <c r="AE627" i="68" s="1"/>
  <c r="Z629" i="68"/>
  <c r="AB629" i="68" s="1"/>
  <c r="AC628" i="68"/>
  <c r="AE628" i="68" s="1"/>
  <c r="P777" i="68"/>
  <c r="R776" i="68"/>
  <c r="Z630" i="68" l="1"/>
  <c r="AB630" i="68" s="1"/>
  <c r="AC629" i="68"/>
  <c r="AE629" i="68" s="1"/>
  <c r="P778" i="68"/>
  <c r="R777" i="68"/>
  <c r="Z631" i="68" l="1"/>
  <c r="AB631" i="68" s="1"/>
  <c r="P779" i="68"/>
  <c r="R778" i="68"/>
  <c r="AC630" i="68" l="1"/>
  <c r="AE630" i="68" s="1"/>
  <c r="Z632" i="68"/>
  <c r="AB632" i="68" s="1"/>
  <c r="AC631" i="68"/>
  <c r="AE631" i="68" s="1"/>
  <c r="P780" i="68"/>
  <c r="R779" i="68"/>
  <c r="Z633" i="68" l="1"/>
  <c r="AB633" i="68" s="1"/>
  <c r="P781" i="68"/>
  <c r="R780" i="68"/>
  <c r="AC632" i="68" l="1"/>
  <c r="AE632" i="68" s="1"/>
  <c r="Z634" i="68"/>
  <c r="AB634" i="68" s="1"/>
  <c r="AC633" i="68"/>
  <c r="AE633" i="68" s="1"/>
  <c r="P782" i="68"/>
  <c r="R781" i="68"/>
  <c r="Z635" i="68" l="1"/>
  <c r="AB635" i="68" s="1"/>
  <c r="P783" i="68"/>
  <c r="R782" i="68"/>
  <c r="AC634" i="68" l="1"/>
  <c r="AE634" i="68" s="1"/>
  <c r="Z636" i="68"/>
  <c r="AB636" i="68" s="1"/>
  <c r="AC635" i="68"/>
  <c r="AE635" i="68" s="1"/>
  <c r="P784" i="68"/>
  <c r="R783" i="68"/>
  <c r="Z637" i="68" l="1"/>
  <c r="AB637" i="68" s="1"/>
  <c r="P785" i="68"/>
  <c r="R784" i="68"/>
  <c r="AC636" i="68" l="1"/>
  <c r="AE636" i="68" s="1"/>
  <c r="Z638" i="68"/>
  <c r="AB638" i="68" s="1"/>
  <c r="AC637" i="68"/>
  <c r="AE637" i="68" s="1"/>
  <c r="P786" i="68"/>
  <c r="R785" i="68"/>
  <c r="Z639" i="68" l="1"/>
  <c r="AB639" i="68" s="1"/>
  <c r="P787" i="68"/>
  <c r="R786" i="68"/>
  <c r="AC638" i="68" l="1"/>
  <c r="AE638" i="68" s="1"/>
  <c r="Z640" i="68"/>
  <c r="AB640" i="68" s="1"/>
  <c r="AC639" i="68"/>
  <c r="AE639" i="68" s="1"/>
  <c r="P788" i="68"/>
  <c r="R787" i="68"/>
  <c r="Z641" i="68" l="1"/>
  <c r="AB641" i="68" s="1"/>
  <c r="P789" i="68"/>
  <c r="R788" i="68"/>
  <c r="AC640" i="68" l="1"/>
  <c r="AE640" i="68" s="1"/>
  <c r="Z642" i="68"/>
  <c r="AB642" i="68" s="1"/>
  <c r="AC641" i="68"/>
  <c r="AE641" i="68" s="1"/>
  <c r="P790" i="68"/>
  <c r="R789" i="68"/>
  <c r="Z643" i="68" l="1"/>
  <c r="AB643" i="68" s="1"/>
  <c r="P791" i="68"/>
  <c r="R790" i="68"/>
  <c r="AC642" i="68" l="1"/>
  <c r="AE642" i="68" s="1"/>
  <c r="Z644" i="68"/>
  <c r="AB644" i="68" s="1"/>
  <c r="AC643" i="68"/>
  <c r="AE643" i="68" s="1"/>
  <c r="P792" i="68"/>
  <c r="R791" i="68"/>
  <c r="Z645" i="68" l="1"/>
  <c r="AB645" i="68" s="1"/>
  <c r="P793" i="68"/>
  <c r="R792" i="68"/>
  <c r="AC644" i="68" l="1"/>
  <c r="AE644" i="68" s="1"/>
  <c r="Z646" i="68"/>
  <c r="AB646" i="68" s="1"/>
  <c r="AC645" i="68"/>
  <c r="AE645" i="68" s="1"/>
  <c r="P794" i="68"/>
  <c r="R793" i="68"/>
  <c r="Z647" i="68" l="1"/>
  <c r="AB647" i="68" s="1"/>
  <c r="P795" i="68"/>
  <c r="R794" i="68"/>
  <c r="AC646" i="68" l="1"/>
  <c r="AE646" i="68" s="1"/>
  <c r="Z648" i="68"/>
  <c r="AB648" i="68" s="1"/>
  <c r="AC647" i="68"/>
  <c r="AE647" i="68" s="1"/>
  <c r="P796" i="68"/>
  <c r="R795" i="68"/>
  <c r="Z649" i="68" l="1"/>
  <c r="AB649" i="68" s="1"/>
  <c r="P797" i="68"/>
  <c r="R796" i="68"/>
  <c r="AC648" i="68" l="1"/>
  <c r="AE648" i="68" s="1"/>
  <c r="Z650" i="68"/>
  <c r="AB650" i="68" s="1"/>
  <c r="AC649" i="68"/>
  <c r="AE649" i="68" s="1"/>
  <c r="P798" i="68"/>
  <c r="R797" i="68"/>
  <c r="Z651" i="68" l="1"/>
  <c r="AB651" i="68" s="1"/>
  <c r="P799" i="68"/>
  <c r="R798" i="68"/>
  <c r="AC650" i="68" l="1"/>
  <c r="AE650" i="68" s="1"/>
  <c r="Z652" i="68"/>
  <c r="AB652" i="68" s="1"/>
  <c r="AC651" i="68"/>
  <c r="AE651" i="68" s="1"/>
  <c r="P800" i="68"/>
  <c r="R799" i="68"/>
  <c r="Z653" i="68" l="1"/>
  <c r="AB653" i="68" s="1"/>
  <c r="P801" i="68"/>
  <c r="R800" i="68"/>
  <c r="AC652" i="68" l="1"/>
  <c r="AE652" i="68" s="1"/>
  <c r="Z654" i="68"/>
  <c r="AB654" i="68" s="1"/>
  <c r="AC653" i="68"/>
  <c r="AE653" i="68" s="1"/>
  <c r="P802" i="68"/>
  <c r="R801" i="68"/>
  <c r="Z655" i="68" l="1"/>
  <c r="AB655" i="68" s="1"/>
  <c r="P803" i="68"/>
  <c r="R802" i="68"/>
  <c r="AC654" i="68" l="1"/>
  <c r="AE654" i="68" s="1"/>
  <c r="Z656" i="68"/>
  <c r="AB656" i="68" s="1"/>
  <c r="AC655" i="68"/>
  <c r="AE655" i="68" s="1"/>
  <c r="P804" i="68"/>
  <c r="R803" i="68"/>
  <c r="Z657" i="68" l="1"/>
  <c r="AB657" i="68" s="1"/>
  <c r="AC656" i="68"/>
  <c r="AE656" i="68" s="1"/>
  <c r="P805" i="68"/>
  <c r="R804" i="68"/>
  <c r="Z658" i="68" l="1"/>
  <c r="AB658" i="68" s="1"/>
  <c r="P806" i="68"/>
  <c r="R805" i="68"/>
  <c r="AC657" i="68" l="1"/>
  <c r="AE657" i="68" s="1"/>
  <c r="Z659" i="68"/>
  <c r="AB659" i="68" s="1"/>
  <c r="AC658" i="68"/>
  <c r="AE658" i="68" s="1"/>
  <c r="P807" i="68"/>
  <c r="R806" i="68"/>
  <c r="Z660" i="68" l="1"/>
  <c r="AB660" i="68" s="1"/>
  <c r="P808" i="68"/>
  <c r="R807" i="68"/>
  <c r="AC659" i="68" l="1"/>
  <c r="AE659" i="68" s="1"/>
  <c r="Z661" i="68"/>
  <c r="AB661" i="68" s="1"/>
  <c r="AC660" i="68"/>
  <c r="AE660" i="68" s="1"/>
  <c r="P809" i="68"/>
  <c r="R808" i="68"/>
  <c r="Z662" i="68" l="1"/>
  <c r="AB662" i="68" s="1"/>
  <c r="P810" i="68"/>
  <c r="R809" i="68"/>
  <c r="AC661" i="68" l="1"/>
  <c r="AE661" i="68" s="1"/>
  <c r="Z663" i="68"/>
  <c r="AB663" i="68" s="1"/>
  <c r="AC662" i="68"/>
  <c r="AE662" i="68" s="1"/>
  <c r="P811" i="68"/>
  <c r="R810" i="68"/>
  <c r="Z664" i="68" l="1"/>
  <c r="AB664" i="68" s="1"/>
  <c r="P812" i="68"/>
  <c r="R811" i="68"/>
  <c r="AC663" i="68" l="1"/>
  <c r="AE663" i="68" s="1"/>
  <c r="Z665" i="68"/>
  <c r="AB665" i="68" s="1"/>
  <c r="AC664" i="68"/>
  <c r="AE664" i="68" s="1"/>
  <c r="P813" i="68"/>
  <c r="R812" i="68"/>
  <c r="Z666" i="68" l="1"/>
  <c r="AB666" i="68" s="1"/>
  <c r="P814" i="68"/>
  <c r="R813" i="68"/>
  <c r="AC665" i="68" l="1"/>
  <c r="AE665" i="68" s="1"/>
  <c r="Z667" i="68"/>
  <c r="AB667" i="68" s="1"/>
  <c r="AC666" i="68"/>
  <c r="AE666" i="68" s="1"/>
  <c r="P815" i="68"/>
  <c r="R814" i="68"/>
  <c r="Z668" i="68" l="1"/>
  <c r="AB668" i="68" s="1"/>
  <c r="P816" i="68"/>
  <c r="R815" i="68"/>
  <c r="AC667" i="68" l="1"/>
  <c r="AE667" i="68" s="1"/>
  <c r="Z669" i="68"/>
  <c r="AB669" i="68" s="1"/>
  <c r="AC668" i="68"/>
  <c r="AE668" i="68" s="1"/>
  <c r="P817" i="68"/>
  <c r="R816" i="68"/>
  <c r="Z670" i="68" l="1"/>
  <c r="AB670" i="68" s="1"/>
  <c r="P818" i="68"/>
  <c r="R817" i="68"/>
  <c r="AC669" i="68" l="1"/>
  <c r="AE669" i="68" s="1"/>
  <c r="Z671" i="68"/>
  <c r="AB671" i="68" s="1"/>
  <c r="AC670" i="68"/>
  <c r="AE670" i="68" s="1"/>
  <c r="P819" i="68"/>
  <c r="R818" i="68"/>
  <c r="Z672" i="68" l="1"/>
  <c r="AB672" i="68" s="1"/>
  <c r="AC671" i="68"/>
  <c r="AE671" i="68" s="1"/>
  <c r="P820" i="68"/>
  <c r="R819" i="68"/>
  <c r="Z673" i="68" l="1"/>
  <c r="AB673" i="68" s="1"/>
  <c r="P821" i="68"/>
  <c r="R820" i="68"/>
  <c r="AC672" i="68" l="1"/>
  <c r="AE672" i="68" s="1"/>
  <c r="Z674" i="68"/>
  <c r="AB674" i="68" s="1"/>
  <c r="AC673" i="68"/>
  <c r="AE673" i="68" s="1"/>
  <c r="P822" i="68"/>
  <c r="R821" i="68"/>
  <c r="Z675" i="68" l="1"/>
  <c r="AB675" i="68" s="1"/>
  <c r="P823" i="68"/>
  <c r="R822" i="68"/>
  <c r="AC674" i="68" l="1"/>
  <c r="AE674" i="68" s="1"/>
  <c r="Z676" i="68"/>
  <c r="AB676" i="68" s="1"/>
  <c r="AC675" i="68"/>
  <c r="AE675" i="68" s="1"/>
  <c r="P824" i="68"/>
  <c r="R823" i="68"/>
  <c r="Z677" i="68" l="1"/>
  <c r="AB677" i="68" s="1"/>
  <c r="P825" i="68"/>
  <c r="R824" i="68"/>
  <c r="AC676" i="68" l="1"/>
  <c r="AE676" i="68" s="1"/>
  <c r="Z678" i="68"/>
  <c r="AB678" i="68" s="1"/>
  <c r="AC677" i="68"/>
  <c r="AE677" i="68" s="1"/>
  <c r="P826" i="68"/>
  <c r="R825" i="68"/>
  <c r="Z679" i="68" l="1"/>
  <c r="AB679" i="68" s="1"/>
  <c r="AC678" i="68"/>
  <c r="AE678" i="68" s="1"/>
  <c r="P827" i="68"/>
  <c r="R826" i="68"/>
  <c r="Z680" i="68" l="1"/>
  <c r="AB680" i="68" s="1"/>
  <c r="P828" i="68"/>
  <c r="R827" i="68"/>
  <c r="AC679" i="68" l="1"/>
  <c r="AE679" i="68" s="1"/>
  <c r="Z681" i="68"/>
  <c r="AB681" i="68" s="1"/>
  <c r="AC680" i="68"/>
  <c r="AE680" i="68" s="1"/>
  <c r="P829" i="68"/>
  <c r="R828" i="68"/>
  <c r="Z682" i="68" l="1"/>
  <c r="AB682" i="68" s="1"/>
  <c r="P830" i="68"/>
  <c r="R829" i="68"/>
  <c r="AC681" i="68" l="1"/>
  <c r="AE681" i="68" s="1"/>
  <c r="Z683" i="68"/>
  <c r="AB683" i="68" s="1"/>
  <c r="AC682" i="68"/>
  <c r="AE682" i="68" s="1"/>
  <c r="P831" i="68"/>
  <c r="R830" i="68"/>
  <c r="Z684" i="68" l="1"/>
  <c r="AB684" i="68" s="1"/>
  <c r="P832" i="68"/>
  <c r="R831" i="68"/>
  <c r="AC683" i="68" l="1"/>
  <c r="AE683" i="68" s="1"/>
  <c r="Z685" i="68"/>
  <c r="AB685" i="68" s="1"/>
  <c r="AC684" i="68"/>
  <c r="AE684" i="68" s="1"/>
  <c r="P833" i="68"/>
  <c r="R832" i="68"/>
  <c r="Z686" i="68" l="1"/>
  <c r="AB686" i="68" s="1"/>
  <c r="P834" i="68"/>
  <c r="R833" i="68"/>
  <c r="AC685" i="68" l="1"/>
  <c r="AE685" i="68" s="1"/>
  <c r="Z687" i="68"/>
  <c r="AB687" i="68" s="1"/>
  <c r="AC686" i="68"/>
  <c r="AE686" i="68" s="1"/>
  <c r="P835" i="68"/>
  <c r="R834" i="68"/>
  <c r="Z688" i="68" l="1"/>
  <c r="AB688" i="68" s="1"/>
  <c r="P836" i="68"/>
  <c r="R835" i="68"/>
  <c r="AC687" i="68" l="1"/>
  <c r="AE687" i="68" s="1"/>
  <c r="Z689" i="68"/>
  <c r="AB689" i="68" s="1"/>
  <c r="AC688" i="68"/>
  <c r="AE688" i="68" s="1"/>
  <c r="P837" i="68"/>
  <c r="R836" i="68"/>
  <c r="Z690" i="68" l="1"/>
  <c r="AB690" i="68" s="1"/>
  <c r="P838" i="68"/>
  <c r="R837" i="68"/>
  <c r="AC689" i="68" l="1"/>
  <c r="AE689" i="68" s="1"/>
  <c r="Z691" i="68"/>
  <c r="AB691" i="68" s="1"/>
  <c r="AC690" i="68"/>
  <c r="AE690" i="68" s="1"/>
  <c r="P839" i="68"/>
  <c r="R838" i="68"/>
  <c r="Z692" i="68" l="1"/>
  <c r="AB692" i="68" s="1"/>
  <c r="P840" i="68"/>
  <c r="R839" i="68"/>
  <c r="AC691" i="68" l="1"/>
  <c r="AE691" i="68" s="1"/>
  <c r="Z693" i="68"/>
  <c r="AB693" i="68" s="1"/>
  <c r="AC692" i="68"/>
  <c r="AE692" i="68" s="1"/>
  <c r="P841" i="68"/>
  <c r="R840" i="68"/>
  <c r="Z694" i="68" l="1"/>
  <c r="AB694" i="68" s="1"/>
  <c r="P842" i="68"/>
  <c r="R841" i="68"/>
  <c r="AC693" i="68" l="1"/>
  <c r="AE693" i="68" s="1"/>
  <c r="Z695" i="68"/>
  <c r="AB695" i="68" s="1"/>
  <c r="AC694" i="68"/>
  <c r="AE694" i="68" s="1"/>
  <c r="P843" i="68"/>
  <c r="R842" i="68"/>
  <c r="Z696" i="68" l="1"/>
  <c r="AB696" i="68" s="1"/>
  <c r="P844" i="68"/>
  <c r="R843" i="68"/>
  <c r="AC695" i="68" l="1"/>
  <c r="AE695" i="68" s="1"/>
  <c r="Z697" i="68"/>
  <c r="AB697" i="68" s="1"/>
  <c r="AC696" i="68"/>
  <c r="AE696" i="68" s="1"/>
  <c r="P845" i="68"/>
  <c r="R844" i="68"/>
  <c r="Z698" i="68" l="1"/>
  <c r="AB698" i="68" s="1"/>
  <c r="AC697" i="68"/>
  <c r="AE697" i="68" s="1"/>
  <c r="P846" i="68"/>
  <c r="R845" i="68"/>
  <c r="Z699" i="68" l="1"/>
  <c r="AB699" i="68" s="1"/>
  <c r="P847" i="68"/>
  <c r="R846" i="68"/>
  <c r="AC698" i="68" l="1"/>
  <c r="AE698" i="68" s="1"/>
  <c r="Z700" i="68"/>
  <c r="AB700" i="68" s="1"/>
  <c r="AC699" i="68"/>
  <c r="AE699" i="68" s="1"/>
  <c r="P848" i="68"/>
  <c r="R847" i="68"/>
  <c r="Z701" i="68" l="1"/>
  <c r="AB701" i="68" s="1"/>
  <c r="P849" i="68"/>
  <c r="R848" i="68"/>
  <c r="AC700" i="68" l="1"/>
  <c r="AE700" i="68" s="1"/>
  <c r="Z702" i="68"/>
  <c r="AB702" i="68" s="1"/>
  <c r="AC701" i="68"/>
  <c r="AE701" i="68" s="1"/>
  <c r="P850" i="68"/>
  <c r="R849" i="68"/>
  <c r="Z703" i="68" l="1"/>
  <c r="AB703" i="68" s="1"/>
  <c r="P851" i="68"/>
  <c r="R850" i="68"/>
  <c r="AC702" i="68" l="1"/>
  <c r="AE702" i="68" s="1"/>
  <c r="Z704" i="68"/>
  <c r="AB704" i="68" s="1"/>
  <c r="AC703" i="68"/>
  <c r="AE703" i="68" s="1"/>
  <c r="P852" i="68"/>
  <c r="R851" i="68"/>
  <c r="Z705" i="68" l="1"/>
  <c r="AB705" i="68" s="1"/>
  <c r="P853" i="68"/>
  <c r="R852" i="68"/>
  <c r="AC704" i="68" l="1"/>
  <c r="AE704" i="68" s="1"/>
  <c r="Z706" i="68"/>
  <c r="AB706" i="68" s="1"/>
  <c r="AC705" i="68"/>
  <c r="AE705" i="68" s="1"/>
  <c r="P854" i="68"/>
  <c r="R853" i="68"/>
  <c r="Z707" i="68" l="1"/>
  <c r="AB707" i="68" s="1"/>
  <c r="AC706" i="68"/>
  <c r="AE706" i="68" s="1"/>
  <c r="P855" i="68"/>
  <c r="R854" i="68"/>
  <c r="Z708" i="68" l="1"/>
  <c r="AB708" i="68" s="1"/>
  <c r="P856" i="68"/>
  <c r="R855" i="68"/>
  <c r="AC707" i="68" l="1"/>
  <c r="AE707" i="68" s="1"/>
  <c r="Z709" i="68"/>
  <c r="AB709" i="68" s="1"/>
  <c r="AC708" i="68"/>
  <c r="AE708" i="68" s="1"/>
  <c r="P857" i="68"/>
  <c r="R856" i="68"/>
  <c r="Z710" i="68" l="1"/>
  <c r="AB710" i="68" s="1"/>
  <c r="P858" i="68"/>
  <c r="R857" i="68"/>
  <c r="AC709" i="68" l="1"/>
  <c r="AE709" i="68" s="1"/>
  <c r="Z711" i="68"/>
  <c r="AB711" i="68" s="1"/>
  <c r="AC710" i="68"/>
  <c r="AE710" i="68" s="1"/>
  <c r="P859" i="68"/>
  <c r="R858" i="68"/>
  <c r="Z712" i="68" l="1"/>
  <c r="AB712" i="68" s="1"/>
  <c r="P860" i="68"/>
  <c r="R859" i="68"/>
  <c r="AC711" i="68" l="1"/>
  <c r="AE711" i="68" s="1"/>
  <c r="Z713" i="68"/>
  <c r="AB713" i="68" s="1"/>
  <c r="AC712" i="68"/>
  <c r="AE712" i="68" s="1"/>
  <c r="P861" i="68"/>
  <c r="R860" i="68"/>
  <c r="Z714" i="68" l="1"/>
  <c r="AB714" i="68" s="1"/>
  <c r="P862" i="68"/>
  <c r="R861" i="68"/>
  <c r="AC713" i="68" l="1"/>
  <c r="AE713" i="68" s="1"/>
  <c r="Z715" i="68"/>
  <c r="AB715" i="68" s="1"/>
  <c r="AC714" i="68"/>
  <c r="AE714" i="68" s="1"/>
  <c r="P863" i="68"/>
  <c r="R862" i="68"/>
  <c r="Z716" i="68" l="1"/>
  <c r="AB716" i="68" s="1"/>
  <c r="P864" i="68"/>
  <c r="R863" i="68"/>
  <c r="AC715" i="68" l="1"/>
  <c r="AE715" i="68" s="1"/>
  <c r="Z717" i="68"/>
  <c r="AB717" i="68" s="1"/>
  <c r="AC716" i="68"/>
  <c r="AE716" i="68" s="1"/>
  <c r="P865" i="68"/>
  <c r="R864" i="68"/>
  <c r="Z718" i="68" l="1"/>
  <c r="AB718" i="68" s="1"/>
  <c r="P866" i="68"/>
  <c r="R865" i="68"/>
  <c r="AC717" i="68" l="1"/>
  <c r="AE717" i="68" s="1"/>
  <c r="Z719" i="68"/>
  <c r="AB719" i="68" s="1"/>
  <c r="AC718" i="68"/>
  <c r="AE718" i="68" s="1"/>
  <c r="P867" i="68"/>
  <c r="R866" i="68"/>
  <c r="Z720" i="68" l="1"/>
  <c r="AB720" i="68" s="1"/>
  <c r="P868" i="68"/>
  <c r="R867" i="68"/>
  <c r="AC719" i="68" l="1"/>
  <c r="AE719" i="68" s="1"/>
  <c r="Z721" i="68"/>
  <c r="AB721" i="68" s="1"/>
  <c r="AC720" i="68"/>
  <c r="AE720" i="68" s="1"/>
  <c r="P869" i="68"/>
  <c r="R868" i="68"/>
  <c r="Z722" i="68" l="1"/>
  <c r="AB722" i="68" s="1"/>
  <c r="P870" i="68"/>
  <c r="R869" i="68"/>
  <c r="AC721" i="68" l="1"/>
  <c r="AE721" i="68" s="1"/>
  <c r="Z723" i="68"/>
  <c r="AB723" i="68" s="1"/>
  <c r="AC722" i="68"/>
  <c r="AE722" i="68" s="1"/>
  <c r="P871" i="68"/>
  <c r="R870" i="68"/>
  <c r="Z724" i="68" l="1"/>
  <c r="AB724" i="68" s="1"/>
  <c r="AC723" i="68"/>
  <c r="AE723" i="68" s="1"/>
  <c r="P872" i="68"/>
  <c r="R871" i="68"/>
  <c r="Z725" i="68" l="1"/>
  <c r="AB725" i="68" s="1"/>
  <c r="P873" i="68"/>
  <c r="R872" i="68"/>
  <c r="AC724" i="68" l="1"/>
  <c r="AE724" i="68" s="1"/>
  <c r="Z726" i="68"/>
  <c r="AB726" i="68" s="1"/>
  <c r="AC725" i="68"/>
  <c r="AE725" i="68" s="1"/>
  <c r="P874" i="68"/>
  <c r="R873" i="68"/>
  <c r="Z727" i="68" l="1"/>
  <c r="AB727" i="68" s="1"/>
  <c r="P875" i="68"/>
  <c r="R874" i="68"/>
  <c r="AC726" i="68" l="1"/>
  <c r="AE726" i="68" s="1"/>
  <c r="Z728" i="68"/>
  <c r="AB728" i="68" s="1"/>
  <c r="AC727" i="68"/>
  <c r="AE727" i="68" s="1"/>
  <c r="P876" i="68"/>
  <c r="R875" i="68"/>
  <c r="Z729" i="68" l="1"/>
  <c r="AB729" i="68" s="1"/>
  <c r="P877" i="68"/>
  <c r="R876" i="68"/>
  <c r="AC728" i="68" l="1"/>
  <c r="AE728" i="68" s="1"/>
  <c r="Z730" i="68"/>
  <c r="AB730" i="68" s="1"/>
  <c r="AC729" i="68"/>
  <c r="AE729" i="68" s="1"/>
  <c r="P878" i="68"/>
  <c r="R877" i="68"/>
  <c r="Z731" i="68" l="1"/>
  <c r="AB731" i="68" s="1"/>
  <c r="P879" i="68"/>
  <c r="R878" i="68"/>
  <c r="AC730" i="68" l="1"/>
  <c r="AE730" i="68" s="1"/>
  <c r="Z732" i="68"/>
  <c r="AB732" i="68" s="1"/>
  <c r="AC731" i="68"/>
  <c r="AE731" i="68" s="1"/>
  <c r="P880" i="68"/>
  <c r="R879" i="68"/>
  <c r="Z733" i="68" l="1"/>
  <c r="AB733" i="68" s="1"/>
  <c r="P881" i="68"/>
  <c r="R880" i="68"/>
  <c r="AC732" i="68" l="1"/>
  <c r="AE732" i="68" s="1"/>
  <c r="Z734" i="68"/>
  <c r="AB734" i="68" s="1"/>
  <c r="AC733" i="68"/>
  <c r="AE733" i="68" s="1"/>
  <c r="P882" i="68"/>
  <c r="R881" i="68"/>
  <c r="Z735" i="68" l="1"/>
  <c r="AB735" i="68" s="1"/>
  <c r="P883" i="68"/>
  <c r="R882" i="68"/>
  <c r="AC734" i="68" l="1"/>
  <c r="AE734" i="68" s="1"/>
  <c r="Z736" i="68"/>
  <c r="AB736" i="68" s="1"/>
  <c r="AC735" i="68"/>
  <c r="AE735" i="68" s="1"/>
  <c r="P884" i="68"/>
  <c r="R883" i="68"/>
  <c r="Z737" i="68" l="1"/>
  <c r="AB737" i="68" s="1"/>
  <c r="P885" i="68"/>
  <c r="R884" i="68"/>
  <c r="AC736" i="68" l="1"/>
  <c r="AE736" i="68" s="1"/>
  <c r="Z738" i="68"/>
  <c r="AB738" i="68" s="1"/>
  <c r="AC737" i="68"/>
  <c r="AE737" i="68" s="1"/>
  <c r="P886" i="68"/>
  <c r="R885" i="68"/>
  <c r="Z739" i="68" l="1"/>
  <c r="AB739" i="68" s="1"/>
  <c r="P887" i="68"/>
  <c r="R886" i="68"/>
  <c r="AC738" i="68" l="1"/>
  <c r="AE738" i="68" s="1"/>
  <c r="Z740" i="68"/>
  <c r="AB740" i="68" s="1"/>
  <c r="AC739" i="68"/>
  <c r="AE739" i="68" s="1"/>
  <c r="P888" i="68"/>
  <c r="R887" i="68"/>
  <c r="Z741" i="68" l="1"/>
  <c r="AB741" i="68" s="1"/>
  <c r="P889" i="68"/>
  <c r="R888" i="68"/>
  <c r="AC740" i="68" l="1"/>
  <c r="AE740" i="68" s="1"/>
  <c r="Z742" i="68"/>
  <c r="AB742" i="68" s="1"/>
  <c r="AC741" i="68"/>
  <c r="AE741" i="68" s="1"/>
  <c r="P890" i="68"/>
  <c r="R889" i="68"/>
  <c r="Z743" i="68" l="1"/>
  <c r="AB743" i="68" s="1"/>
  <c r="P891" i="68"/>
  <c r="R890" i="68"/>
  <c r="AC742" i="68" l="1"/>
  <c r="AE742" i="68" s="1"/>
  <c r="Z744" i="68"/>
  <c r="AB744" i="68" s="1"/>
  <c r="AC743" i="68"/>
  <c r="AE743" i="68" s="1"/>
  <c r="P892" i="68"/>
  <c r="R891" i="68"/>
  <c r="Z745" i="68" l="1"/>
  <c r="AB745" i="68" s="1"/>
  <c r="P893" i="68"/>
  <c r="R892" i="68"/>
  <c r="AC744" i="68" l="1"/>
  <c r="AE744" i="68" s="1"/>
  <c r="Z746" i="68"/>
  <c r="AB746" i="68" s="1"/>
  <c r="AC745" i="68"/>
  <c r="AE745" i="68" s="1"/>
  <c r="P894" i="68"/>
  <c r="R893" i="68"/>
  <c r="Z747" i="68" l="1"/>
  <c r="AB747" i="68" s="1"/>
  <c r="P895" i="68"/>
  <c r="R894" i="68"/>
  <c r="AC746" i="68" l="1"/>
  <c r="AE746" i="68" s="1"/>
  <c r="Z748" i="68"/>
  <c r="AB748" i="68" s="1"/>
  <c r="AC747" i="68"/>
  <c r="AE747" i="68" s="1"/>
  <c r="P896" i="68"/>
  <c r="R895" i="68"/>
  <c r="Z749" i="68" l="1"/>
  <c r="AB749" i="68" s="1"/>
  <c r="P897" i="68"/>
  <c r="R896" i="68"/>
  <c r="AC748" i="68" l="1"/>
  <c r="AE748" i="68" s="1"/>
  <c r="Z750" i="68"/>
  <c r="AB750" i="68" s="1"/>
  <c r="AC749" i="68"/>
  <c r="AE749" i="68" s="1"/>
  <c r="P898" i="68"/>
  <c r="R897" i="68"/>
  <c r="Z751" i="68" l="1"/>
  <c r="AB751" i="68" s="1"/>
  <c r="P899" i="68"/>
  <c r="R898" i="68"/>
  <c r="AC750" i="68" l="1"/>
  <c r="AE750" i="68" s="1"/>
  <c r="Z752" i="68"/>
  <c r="AB752" i="68" s="1"/>
  <c r="AC751" i="68"/>
  <c r="AE751" i="68" s="1"/>
  <c r="P900" i="68"/>
  <c r="R899" i="68"/>
  <c r="Z753" i="68" l="1"/>
  <c r="AB753" i="68" s="1"/>
  <c r="P901" i="68"/>
  <c r="R900" i="68"/>
  <c r="AC752" i="68" l="1"/>
  <c r="AE752" i="68" s="1"/>
  <c r="Z754" i="68"/>
  <c r="AB754" i="68" s="1"/>
  <c r="AC753" i="68"/>
  <c r="AE753" i="68" s="1"/>
  <c r="P902" i="68"/>
  <c r="R901" i="68"/>
  <c r="Z755" i="68" l="1"/>
  <c r="AB755" i="68" s="1"/>
  <c r="P903" i="68"/>
  <c r="R902" i="68"/>
  <c r="AC754" i="68" l="1"/>
  <c r="AE754" i="68" s="1"/>
  <c r="Z756" i="68"/>
  <c r="AB756" i="68" s="1"/>
  <c r="AC755" i="68"/>
  <c r="AE755" i="68" s="1"/>
  <c r="P904" i="68"/>
  <c r="R903" i="68"/>
  <c r="Z757" i="68" l="1"/>
  <c r="AB757" i="68" s="1"/>
  <c r="P905" i="68"/>
  <c r="R904" i="68"/>
  <c r="AC756" i="68" l="1"/>
  <c r="AE756" i="68" s="1"/>
  <c r="Z758" i="68"/>
  <c r="AB758" i="68" s="1"/>
  <c r="AC757" i="68"/>
  <c r="AE757" i="68" s="1"/>
  <c r="P906" i="68"/>
  <c r="R905" i="68"/>
  <c r="Z759" i="68" l="1"/>
  <c r="AB759" i="68" s="1"/>
  <c r="P907" i="68"/>
  <c r="R906" i="68"/>
  <c r="AC758" i="68" l="1"/>
  <c r="AE758" i="68" s="1"/>
  <c r="Z760" i="68"/>
  <c r="AB760" i="68" s="1"/>
  <c r="AC759" i="68"/>
  <c r="AE759" i="68" s="1"/>
  <c r="P908" i="68"/>
  <c r="R907" i="68"/>
  <c r="Z761" i="68" l="1"/>
  <c r="AB761" i="68" s="1"/>
  <c r="P909" i="68"/>
  <c r="R908" i="68"/>
  <c r="AC760" i="68" l="1"/>
  <c r="AE760" i="68" s="1"/>
  <c r="Z762" i="68"/>
  <c r="AB762" i="68" s="1"/>
  <c r="AC761" i="68"/>
  <c r="AE761" i="68" s="1"/>
  <c r="P910" i="68"/>
  <c r="R909" i="68"/>
  <c r="Z763" i="68" l="1"/>
  <c r="AB763" i="68" s="1"/>
  <c r="P911" i="68"/>
  <c r="R910" i="68"/>
  <c r="AC762" i="68" l="1"/>
  <c r="AE762" i="68" s="1"/>
  <c r="Z764" i="68"/>
  <c r="AB764" i="68" s="1"/>
  <c r="AC763" i="68"/>
  <c r="AE763" i="68" s="1"/>
  <c r="P912" i="68"/>
  <c r="R911" i="68"/>
  <c r="Z765" i="68" l="1"/>
  <c r="AB765" i="68" s="1"/>
  <c r="P913" i="68"/>
  <c r="R912" i="68"/>
  <c r="AC764" i="68" l="1"/>
  <c r="AE764" i="68" s="1"/>
  <c r="Z766" i="68"/>
  <c r="AB766" i="68" s="1"/>
  <c r="AC765" i="68"/>
  <c r="AE765" i="68" s="1"/>
  <c r="P914" i="68"/>
  <c r="R913" i="68"/>
  <c r="Z767" i="68" l="1"/>
  <c r="AB767" i="68" s="1"/>
  <c r="P915" i="68"/>
  <c r="R914" i="68"/>
  <c r="AC766" i="68" l="1"/>
  <c r="AE766" i="68" s="1"/>
  <c r="Z768" i="68"/>
  <c r="AB768" i="68" s="1"/>
  <c r="AC767" i="68"/>
  <c r="AE767" i="68" s="1"/>
  <c r="P916" i="68"/>
  <c r="R915" i="68"/>
  <c r="Z769" i="68" l="1"/>
  <c r="AB769" i="68" s="1"/>
  <c r="P917" i="68"/>
  <c r="R916" i="68"/>
  <c r="AC768" i="68" l="1"/>
  <c r="AE768" i="68" s="1"/>
  <c r="Z770" i="68"/>
  <c r="AB770" i="68" s="1"/>
  <c r="AC769" i="68"/>
  <c r="AE769" i="68" s="1"/>
  <c r="P918" i="68"/>
  <c r="R917" i="68"/>
  <c r="Z771" i="68" l="1"/>
  <c r="AB771" i="68" s="1"/>
  <c r="P919" i="68"/>
  <c r="R918" i="68"/>
  <c r="AC770" i="68" l="1"/>
  <c r="AE770" i="68" s="1"/>
  <c r="Z772" i="68"/>
  <c r="AB772" i="68" s="1"/>
  <c r="AC771" i="68"/>
  <c r="AE771" i="68" s="1"/>
  <c r="P920" i="68"/>
  <c r="R919" i="68"/>
  <c r="Z773" i="68" l="1"/>
  <c r="AB773" i="68" s="1"/>
  <c r="AC772" i="68"/>
  <c r="AE772" i="68" s="1"/>
  <c r="P921" i="68"/>
  <c r="R920" i="68"/>
  <c r="Z774" i="68" l="1"/>
  <c r="AB774" i="68" s="1"/>
  <c r="P922" i="68"/>
  <c r="R921" i="68"/>
  <c r="AC773" i="68" l="1"/>
  <c r="AE773" i="68" s="1"/>
  <c r="Z775" i="68"/>
  <c r="AB775" i="68" s="1"/>
  <c r="AC774" i="68"/>
  <c r="AE774" i="68" s="1"/>
  <c r="P923" i="68"/>
  <c r="R922" i="68"/>
  <c r="Z776" i="68" l="1"/>
  <c r="AB776" i="68" s="1"/>
  <c r="P924" i="68"/>
  <c r="R923" i="68"/>
  <c r="AC775" i="68" l="1"/>
  <c r="AE775" i="68" s="1"/>
  <c r="Z777" i="68"/>
  <c r="AB777" i="68" s="1"/>
  <c r="AC776" i="68"/>
  <c r="AE776" i="68" s="1"/>
  <c r="P925" i="68"/>
  <c r="R924" i="68"/>
  <c r="Z778" i="68" l="1"/>
  <c r="AB778" i="68" s="1"/>
  <c r="AC777" i="68"/>
  <c r="AE777" i="68" s="1"/>
  <c r="P926" i="68"/>
  <c r="R925" i="68"/>
  <c r="Z779" i="68" l="1"/>
  <c r="AB779" i="68" s="1"/>
  <c r="P927" i="68"/>
  <c r="R926" i="68"/>
  <c r="AC778" i="68" l="1"/>
  <c r="AE778" i="68" s="1"/>
  <c r="Z780" i="68"/>
  <c r="AB780" i="68" s="1"/>
  <c r="AC779" i="68"/>
  <c r="AE779" i="68" s="1"/>
  <c r="P928" i="68"/>
  <c r="R927" i="68"/>
  <c r="Z781" i="68" l="1"/>
  <c r="AB781" i="68" s="1"/>
  <c r="P929" i="68"/>
  <c r="R928" i="68"/>
  <c r="AC780" i="68" l="1"/>
  <c r="AE780" i="68" s="1"/>
  <c r="Z782" i="68"/>
  <c r="AB782" i="68" s="1"/>
  <c r="AC781" i="68"/>
  <c r="AE781" i="68" s="1"/>
  <c r="P930" i="68"/>
  <c r="R929" i="68"/>
  <c r="Z783" i="68" l="1"/>
  <c r="AB783" i="68" s="1"/>
  <c r="P931" i="68"/>
  <c r="R930" i="68"/>
  <c r="AC782" i="68" l="1"/>
  <c r="AE782" i="68" s="1"/>
  <c r="Z784" i="68"/>
  <c r="AB784" i="68" s="1"/>
  <c r="AC783" i="68"/>
  <c r="AE783" i="68" s="1"/>
  <c r="P932" i="68"/>
  <c r="R931" i="68"/>
  <c r="Z785" i="68" l="1"/>
  <c r="AB785" i="68" s="1"/>
  <c r="P933" i="68"/>
  <c r="R932" i="68"/>
  <c r="AC784" i="68" l="1"/>
  <c r="AE784" i="68" s="1"/>
  <c r="Z786" i="68"/>
  <c r="AB786" i="68" s="1"/>
  <c r="AC785" i="68"/>
  <c r="AE785" i="68" s="1"/>
  <c r="P934" i="68"/>
  <c r="R933" i="68"/>
  <c r="Z787" i="68" l="1"/>
  <c r="AB787" i="68" s="1"/>
  <c r="P935" i="68"/>
  <c r="R934" i="68"/>
  <c r="AC786" i="68" l="1"/>
  <c r="AE786" i="68" s="1"/>
  <c r="Z788" i="68"/>
  <c r="AB788" i="68" s="1"/>
  <c r="AC787" i="68"/>
  <c r="AE787" i="68" s="1"/>
  <c r="P936" i="68"/>
  <c r="R935" i="68"/>
  <c r="Z789" i="68" l="1"/>
  <c r="AB789" i="68" s="1"/>
  <c r="P937" i="68"/>
  <c r="R936" i="68"/>
  <c r="AC788" i="68" l="1"/>
  <c r="AE788" i="68" s="1"/>
  <c r="Z790" i="68"/>
  <c r="AB790" i="68" s="1"/>
  <c r="AC789" i="68"/>
  <c r="AE789" i="68" s="1"/>
  <c r="P938" i="68"/>
  <c r="R937" i="68"/>
  <c r="Z791" i="68" l="1"/>
  <c r="AB791" i="68" s="1"/>
  <c r="P939" i="68"/>
  <c r="R938" i="68"/>
  <c r="AC790" i="68" l="1"/>
  <c r="AE790" i="68" s="1"/>
  <c r="Z792" i="68"/>
  <c r="AB792" i="68" s="1"/>
  <c r="AC791" i="68"/>
  <c r="AE791" i="68" s="1"/>
  <c r="P940" i="68"/>
  <c r="R939" i="68"/>
  <c r="Z793" i="68" l="1"/>
  <c r="AB793" i="68" s="1"/>
  <c r="P941" i="68"/>
  <c r="R940" i="68"/>
  <c r="AC792" i="68" l="1"/>
  <c r="AE792" i="68" s="1"/>
  <c r="Z794" i="68"/>
  <c r="AB794" i="68" s="1"/>
  <c r="AC793" i="68"/>
  <c r="AE793" i="68" s="1"/>
  <c r="P942" i="68"/>
  <c r="R941" i="68"/>
  <c r="Z795" i="68" l="1"/>
  <c r="AB795" i="68" s="1"/>
  <c r="P943" i="68"/>
  <c r="R942" i="68"/>
  <c r="AC794" i="68" l="1"/>
  <c r="AE794" i="68" s="1"/>
  <c r="Z796" i="68"/>
  <c r="AB796" i="68" s="1"/>
  <c r="AC795" i="68"/>
  <c r="AE795" i="68" s="1"/>
  <c r="P944" i="68"/>
  <c r="R943" i="68"/>
  <c r="Z797" i="68" l="1"/>
  <c r="AB797" i="68" s="1"/>
  <c r="P945" i="68"/>
  <c r="R944" i="68"/>
  <c r="AC796" i="68" l="1"/>
  <c r="AE796" i="68" s="1"/>
  <c r="Z798" i="68"/>
  <c r="AB798" i="68" s="1"/>
  <c r="AC797" i="68"/>
  <c r="AE797" i="68" s="1"/>
  <c r="P946" i="68"/>
  <c r="R945" i="68"/>
  <c r="Z799" i="68" l="1"/>
  <c r="AB799" i="68" s="1"/>
  <c r="AC798" i="68"/>
  <c r="AE798" i="68" s="1"/>
  <c r="P947" i="68"/>
  <c r="R946" i="68"/>
  <c r="Z800" i="68" l="1"/>
  <c r="AB800" i="68" s="1"/>
  <c r="P948" i="68"/>
  <c r="R947" i="68"/>
  <c r="AC799" i="68" l="1"/>
  <c r="AE799" i="68" s="1"/>
  <c r="Z801" i="68"/>
  <c r="AB801" i="68" s="1"/>
  <c r="AC800" i="68"/>
  <c r="AE800" i="68" s="1"/>
  <c r="P949" i="68"/>
  <c r="R948" i="68"/>
  <c r="Z802" i="68" l="1"/>
  <c r="AB802" i="68" s="1"/>
  <c r="P950" i="68"/>
  <c r="R949" i="68"/>
  <c r="AC801" i="68" l="1"/>
  <c r="AE801" i="68" s="1"/>
  <c r="Z803" i="68"/>
  <c r="AB803" i="68" s="1"/>
  <c r="AC802" i="68"/>
  <c r="AE802" i="68" s="1"/>
  <c r="P951" i="68"/>
  <c r="R950" i="68"/>
  <c r="Z804" i="68" l="1"/>
  <c r="AB804" i="68" s="1"/>
  <c r="P952" i="68"/>
  <c r="R951" i="68"/>
  <c r="AC803" i="68" l="1"/>
  <c r="AE803" i="68" s="1"/>
  <c r="Z805" i="68"/>
  <c r="AB805" i="68" s="1"/>
  <c r="AC804" i="68"/>
  <c r="AE804" i="68" s="1"/>
  <c r="P953" i="68"/>
  <c r="R952" i="68"/>
  <c r="Z806" i="68" l="1"/>
  <c r="AB806" i="68" s="1"/>
  <c r="AC805" i="68"/>
  <c r="AE805" i="68" s="1"/>
  <c r="P954" i="68"/>
  <c r="R953" i="68"/>
  <c r="Z807" i="68" l="1"/>
  <c r="AB807" i="68" s="1"/>
  <c r="P955" i="68"/>
  <c r="R954" i="68"/>
  <c r="AC806" i="68" l="1"/>
  <c r="AE806" i="68" s="1"/>
  <c r="Z808" i="68"/>
  <c r="AB808" i="68" s="1"/>
  <c r="AC807" i="68"/>
  <c r="AE807" i="68" s="1"/>
  <c r="P956" i="68"/>
  <c r="R955" i="68"/>
  <c r="Z809" i="68" l="1"/>
  <c r="AB809" i="68" s="1"/>
  <c r="P957" i="68"/>
  <c r="R956" i="68"/>
  <c r="AC808" i="68" l="1"/>
  <c r="AE808" i="68" s="1"/>
  <c r="Z810" i="68"/>
  <c r="AB810" i="68" s="1"/>
  <c r="AC809" i="68"/>
  <c r="AE809" i="68" s="1"/>
  <c r="P958" i="68"/>
  <c r="R957" i="68"/>
  <c r="Z811" i="68" l="1"/>
  <c r="AB811" i="68" s="1"/>
  <c r="P959" i="68"/>
  <c r="R958" i="68"/>
  <c r="AC810" i="68" l="1"/>
  <c r="AE810" i="68" s="1"/>
  <c r="Z812" i="68"/>
  <c r="AB812" i="68" s="1"/>
  <c r="AC811" i="68"/>
  <c r="AE811" i="68" s="1"/>
  <c r="P960" i="68"/>
  <c r="R959" i="68"/>
  <c r="Z813" i="68" l="1"/>
  <c r="AB813" i="68" s="1"/>
  <c r="P961" i="68"/>
  <c r="R960" i="68"/>
  <c r="AC812" i="68" l="1"/>
  <c r="AE812" i="68" s="1"/>
  <c r="Z814" i="68"/>
  <c r="AB814" i="68" s="1"/>
  <c r="AC813" i="68"/>
  <c r="AE813" i="68" s="1"/>
  <c r="P962" i="68"/>
  <c r="R961" i="68"/>
  <c r="Z815" i="68" l="1"/>
  <c r="AB815" i="68" s="1"/>
  <c r="P963" i="68"/>
  <c r="R962" i="68"/>
  <c r="AC814" i="68" l="1"/>
  <c r="AE814" i="68" s="1"/>
  <c r="Z816" i="68"/>
  <c r="AB816" i="68" s="1"/>
  <c r="AC815" i="68"/>
  <c r="AE815" i="68" s="1"/>
  <c r="P964" i="68"/>
  <c r="R963" i="68"/>
  <c r="Z817" i="68" l="1"/>
  <c r="AB817" i="68" s="1"/>
  <c r="P965" i="68"/>
  <c r="R964" i="68"/>
  <c r="AC816" i="68" l="1"/>
  <c r="AE816" i="68" s="1"/>
  <c r="Z818" i="68"/>
  <c r="AB818" i="68" s="1"/>
  <c r="AC817" i="68"/>
  <c r="AE817" i="68" s="1"/>
  <c r="P966" i="68"/>
  <c r="R965" i="68"/>
  <c r="Z819" i="68" l="1"/>
  <c r="AB819" i="68" s="1"/>
  <c r="P967" i="68"/>
  <c r="R966" i="68"/>
  <c r="AC818" i="68" l="1"/>
  <c r="AE818" i="68" s="1"/>
  <c r="Z820" i="68"/>
  <c r="AB820" i="68" s="1"/>
  <c r="AC819" i="68"/>
  <c r="AE819" i="68" s="1"/>
  <c r="P968" i="68"/>
  <c r="R967" i="68"/>
  <c r="Z821" i="68" l="1"/>
  <c r="AB821" i="68" s="1"/>
  <c r="AC820" i="68"/>
  <c r="AE820" i="68" s="1"/>
  <c r="P969" i="68"/>
  <c r="R968" i="68"/>
  <c r="Z822" i="68" l="1"/>
  <c r="AB822" i="68" s="1"/>
  <c r="P970" i="68"/>
  <c r="R969" i="68"/>
  <c r="AC821" i="68" l="1"/>
  <c r="AE821" i="68" s="1"/>
  <c r="Z823" i="68"/>
  <c r="AB823" i="68" s="1"/>
  <c r="AC822" i="68"/>
  <c r="AE822" i="68" s="1"/>
  <c r="P971" i="68"/>
  <c r="R970" i="68"/>
  <c r="Z824" i="68" l="1"/>
  <c r="AB824" i="68" s="1"/>
  <c r="P972" i="68"/>
  <c r="R971" i="68"/>
  <c r="AC823" i="68" l="1"/>
  <c r="AE823" i="68" s="1"/>
  <c r="Z825" i="68"/>
  <c r="AB825" i="68" s="1"/>
  <c r="AC824" i="68"/>
  <c r="AE824" i="68" s="1"/>
  <c r="P973" i="68"/>
  <c r="R972" i="68"/>
  <c r="Z826" i="68" l="1"/>
  <c r="AB826" i="68" s="1"/>
  <c r="P974" i="68"/>
  <c r="R973" i="68"/>
  <c r="AC825" i="68" l="1"/>
  <c r="AE825" i="68" s="1"/>
  <c r="Z827" i="68"/>
  <c r="AB827" i="68" s="1"/>
  <c r="AC826" i="68"/>
  <c r="AE826" i="68" s="1"/>
  <c r="P975" i="68"/>
  <c r="R974" i="68"/>
  <c r="Z828" i="68" l="1"/>
  <c r="AB828" i="68" s="1"/>
  <c r="AC827" i="68"/>
  <c r="AE827" i="68" s="1"/>
  <c r="P976" i="68"/>
  <c r="R975" i="68"/>
  <c r="Z829" i="68" l="1"/>
  <c r="AB829" i="68" s="1"/>
  <c r="P977" i="68"/>
  <c r="R976" i="68"/>
  <c r="AC828" i="68" l="1"/>
  <c r="AE828" i="68" s="1"/>
  <c r="Z830" i="68"/>
  <c r="AB830" i="68" s="1"/>
  <c r="AC829" i="68"/>
  <c r="AE829" i="68" s="1"/>
  <c r="P978" i="68"/>
  <c r="R977" i="68"/>
  <c r="Z831" i="68" l="1"/>
  <c r="AB831" i="68" s="1"/>
  <c r="P979" i="68"/>
  <c r="R978" i="68"/>
  <c r="AC830" i="68" l="1"/>
  <c r="AE830" i="68" s="1"/>
  <c r="Z832" i="68"/>
  <c r="AB832" i="68" s="1"/>
  <c r="AC831" i="68"/>
  <c r="AE831" i="68" s="1"/>
  <c r="P980" i="68"/>
  <c r="R979" i="68"/>
  <c r="Z833" i="68" l="1"/>
  <c r="AB833" i="68" s="1"/>
  <c r="P981" i="68"/>
  <c r="R980" i="68"/>
  <c r="AC832" i="68" l="1"/>
  <c r="AE832" i="68" s="1"/>
  <c r="Z834" i="68"/>
  <c r="AB834" i="68" s="1"/>
  <c r="AC833" i="68"/>
  <c r="AE833" i="68" s="1"/>
  <c r="P982" i="68"/>
  <c r="R981" i="68"/>
  <c r="Z835" i="68" l="1"/>
  <c r="AB835" i="68" s="1"/>
  <c r="AC834" i="68"/>
  <c r="AE834" i="68" s="1"/>
  <c r="P983" i="68"/>
  <c r="R982" i="68"/>
  <c r="Z836" i="68" l="1"/>
  <c r="AB836" i="68" s="1"/>
  <c r="P984" i="68"/>
  <c r="R983" i="68"/>
  <c r="AC835" i="68" l="1"/>
  <c r="AE835" i="68" s="1"/>
  <c r="Z837" i="68"/>
  <c r="AB837" i="68" s="1"/>
  <c r="AC836" i="68"/>
  <c r="AE836" i="68" s="1"/>
  <c r="P985" i="68"/>
  <c r="R984" i="68"/>
  <c r="Z838" i="68" l="1"/>
  <c r="AB838" i="68" s="1"/>
  <c r="P986" i="68"/>
  <c r="R985" i="68"/>
  <c r="AC837" i="68" l="1"/>
  <c r="AE837" i="68" s="1"/>
  <c r="Z839" i="68"/>
  <c r="AB839" i="68" s="1"/>
  <c r="AC838" i="68"/>
  <c r="AE838" i="68" s="1"/>
  <c r="P987" i="68"/>
  <c r="R986" i="68"/>
  <c r="Z840" i="68" l="1"/>
  <c r="AB840" i="68" s="1"/>
  <c r="P988" i="68"/>
  <c r="R987" i="68"/>
  <c r="AC839" i="68" l="1"/>
  <c r="AE839" i="68" s="1"/>
  <c r="Z841" i="68"/>
  <c r="AB841" i="68" s="1"/>
  <c r="AC840" i="68"/>
  <c r="AE840" i="68" s="1"/>
  <c r="P989" i="68"/>
  <c r="R988" i="68"/>
  <c r="Z842" i="68" l="1"/>
  <c r="AB842" i="68" s="1"/>
  <c r="P990" i="68"/>
  <c r="R989" i="68"/>
  <c r="AC841" i="68" l="1"/>
  <c r="AE841" i="68" s="1"/>
  <c r="Z843" i="68"/>
  <c r="AB843" i="68" s="1"/>
  <c r="AC842" i="68"/>
  <c r="AE842" i="68" s="1"/>
  <c r="P991" i="68"/>
  <c r="R990" i="68"/>
  <c r="Z844" i="68" l="1"/>
  <c r="AB844" i="68" s="1"/>
  <c r="P992" i="68"/>
  <c r="R991" i="68"/>
  <c r="AC843" i="68" l="1"/>
  <c r="AE843" i="68" s="1"/>
  <c r="Z845" i="68"/>
  <c r="AB845" i="68" s="1"/>
  <c r="AC844" i="68"/>
  <c r="AE844" i="68" s="1"/>
  <c r="P993" i="68"/>
  <c r="R992" i="68"/>
  <c r="Z846" i="68" l="1"/>
  <c r="AB846" i="68" s="1"/>
  <c r="P994" i="68"/>
  <c r="R993" i="68"/>
  <c r="AC845" i="68" l="1"/>
  <c r="AE845" i="68" s="1"/>
  <c r="Z847" i="68"/>
  <c r="AB847" i="68" s="1"/>
  <c r="AC846" i="68"/>
  <c r="AE846" i="68" s="1"/>
  <c r="P995" i="68"/>
  <c r="R994" i="68"/>
  <c r="Z848" i="68" l="1"/>
  <c r="AB848" i="68" s="1"/>
  <c r="P996" i="68"/>
  <c r="R995" i="68"/>
  <c r="AC847" i="68" l="1"/>
  <c r="AE847" i="68" s="1"/>
  <c r="Z849" i="68"/>
  <c r="AB849" i="68" s="1"/>
  <c r="AC848" i="68"/>
  <c r="AE848" i="68" s="1"/>
  <c r="P997" i="68"/>
  <c r="R996" i="68"/>
  <c r="Z850" i="68" l="1"/>
  <c r="AB850" i="68" s="1"/>
  <c r="P998" i="68"/>
  <c r="R997" i="68"/>
  <c r="AC849" i="68" l="1"/>
  <c r="AE849" i="68" s="1"/>
  <c r="Z851" i="68"/>
  <c r="AB851" i="68" s="1"/>
  <c r="AC850" i="68"/>
  <c r="AE850" i="68" s="1"/>
  <c r="P999" i="68"/>
  <c r="R998" i="68"/>
  <c r="Z852" i="68" l="1"/>
  <c r="AB852" i="68" s="1"/>
  <c r="P1000" i="68"/>
  <c r="R1000" i="68" s="1"/>
  <c r="R999" i="68"/>
  <c r="AC851" i="68" l="1"/>
  <c r="AE851" i="68" s="1"/>
  <c r="Z853" i="68"/>
  <c r="AB853" i="68" s="1"/>
  <c r="AC852" i="68"/>
  <c r="AE852" i="68" s="1"/>
  <c r="Z854" i="68" l="1"/>
  <c r="AB854" i="68" s="1"/>
  <c r="AC853" i="68" l="1"/>
  <c r="AE853" i="68" s="1"/>
  <c r="Z855" i="68"/>
  <c r="AB855" i="68" s="1"/>
  <c r="AC854" i="68"/>
  <c r="AE854" i="68" s="1"/>
  <c r="Z856" i="68" l="1"/>
  <c r="AB856" i="68" s="1"/>
  <c r="AC855" i="68" l="1"/>
  <c r="AE855" i="68" s="1"/>
  <c r="Z857" i="68"/>
  <c r="AB857" i="68" s="1"/>
  <c r="AC856" i="68"/>
  <c r="AE856" i="68" s="1"/>
  <c r="Z858" i="68" l="1"/>
  <c r="AB858" i="68" s="1"/>
  <c r="AC857" i="68" l="1"/>
  <c r="AE857" i="68" s="1"/>
  <c r="Z859" i="68"/>
  <c r="AB859" i="68" s="1"/>
  <c r="AC858" i="68"/>
  <c r="AE858" i="68" s="1"/>
  <c r="Z860" i="68" l="1"/>
  <c r="AB860" i="68" s="1"/>
  <c r="AC859" i="68" l="1"/>
  <c r="AE859" i="68" s="1"/>
  <c r="Z861" i="68"/>
  <c r="AB861" i="68" s="1"/>
  <c r="AC860" i="68"/>
  <c r="AE860" i="68" s="1"/>
  <c r="Z862" i="68" l="1"/>
  <c r="AB862" i="68" s="1"/>
  <c r="AC861" i="68" l="1"/>
  <c r="AE861" i="68" s="1"/>
  <c r="Z863" i="68"/>
  <c r="AB863" i="68" s="1"/>
  <c r="AC862" i="68"/>
  <c r="AE862" i="68" s="1"/>
  <c r="Z864" i="68" l="1"/>
  <c r="AB864" i="68" s="1"/>
  <c r="AC863" i="68" l="1"/>
  <c r="AE863" i="68" s="1"/>
  <c r="Z865" i="68"/>
  <c r="AC864" i="68"/>
  <c r="AE864" i="68" s="1"/>
  <c r="Z866" i="68" l="1"/>
  <c r="AB865" i="68"/>
  <c r="AC865" i="68" s="1"/>
  <c r="AE865" i="68" s="1"/>
  <c r="Z867" i="68" l="1"/>
  <c r="AB866" i="68"/>
  <c r="AC866" i="68" s="1"/>
  <c r="AE866" i="68" s="1"/>
  <c r="Z868" i="68" l="1"/>
  <c r="AB867" i="68"/>
  <c r="AC867" i="68" s="1"/>
  <c r="AE867" i="68" s="1"/>
  <c r="Z869" i="68" l="1"/>
  <c r="AB868" i="68"/>
  <c r="AC868" i="68"/>
  <c r="AE868" i="68" s="1"/>
  <c r="Z870" i="68" l="1"/>
  <c r="AB869" i="68"/>
  <c r="AC869" i="68" s="1"/>
  <c r="AE869" i="68" s="1"/>
  <c r="Z871" i="68" l="1"/>
  <c r="AB870" i="68"/>
  <c r="AC870" i="68" s="1"/>
  <c r="AE870" i="68" s="1"/>
  <c r="Z872" i="68" l="1"/>
  <c r="AB871" i="68"/>
  <c r="AC871" i="68"/>
  <c r="AE871" i="68" s="1"/>
  <c r="Z873" i="68" l="1"/>
  <c r="AB872" i="68"/>
  <c r="AC872" i="68"/>
  <c r="AE872" i="68" s="1"/>
  <c r="Z874" i="68" l="1"/>
  <c r="AB873" i="68"/>
  <c r="AC873" i="68"/>
  <c r="AE873" i="68" s="1"/>
  <c r="Z875" i="68" l="1"/>
  <c r="AB874" i="68"/>
  <c r="AC874" i="68" s="1"/>
  <c r="AE874" i="68" s="1"/>
  <c r="Z876" i="68" l="1"/>
  <c r="AB875" i="68"/>
  <c r="AC875" i="68"/>
  <c r="AE875" i="68" s="1"/>
  <c r="Z877" i="68" l="1"/>
  <c r="AB876" i="68"/>
  <c r="AC876" i="68" s="1"/>
  <c r="AE876" i="68" s="1"/>
  <c r="Z878" i="68" l="1"/>
  <c r="AB877" i="68"/>
  <c r="AC877" i="68"/>
  <c r="AE877" i="68" s="1"/>
  <c r="Z879" i="68" l="1"/>
  <c r="AB878" i="68"/>
  <c r="AC878" i="68" s="1"/>
  <c r="AE878" i="68" s="1"/>
  <c r="Z880" i="68" l="1"/>
  <c r="AB879" i="68"/>
  <c r="AC879" i="68"/>
  <c r="AE879" i="68" s="1"/>
  <c r="Z881" i="68" l="1"/>
  <c r="AB880" i="68"/>
  <c r="AC880" i="68" s="1"/>
  <c r="AE880" i="68" s="1"/>
  <c r="Z882" i="68" l="1"/>
  <c r="AB881" i="68"/>
  <c r="AC881" i="68" s="1"/>
  <c r="AE881" i="68" s="1"/>
  <c r="Z883" i="68" l="1"/>
  <c r="AB882" i="68"/>
  <c r="AC882" i="68" s="1"/>
  <c r="AE882" i="68" s="1"/>
  <c r="Z884" i="68" l="1"/>
  <c r="AB883" i="68"/>
  <c r="AC883" i="68" s="1"/>
  <c r="AE883" i="68" s="1"/>
  <c r="Z885" i="68" l="1"/>
  <c r="AB884" i="68"/>
  <c r="AC884" i="68"/>
  <c r="AE884" i="68" s="1"/>
  <c r="Z886" i="68" l="1"/>
  <c r="AB885" i="68"/>
  <c r="AC885" i="68" s="1"/>
  <c r="AE885" i="68" s="1"/>
  <c r="Z887" i="68" l="1"/>
  <c r="AB886" i="68"/>
  <c r="AC886" i="68"/>
  <c r="AE886" i="68" s="1"/>
  <c r="Z888" i="68" l="1"/>
  <c r="AB887" i="68"/>
  <c r="AC887" i="68"/>
  <c r="AE887" i="68" s="1"/>
  <c r="Z889" i="68" l="1"/>
  <c r="AB888" i="68"/>
  <c r="AC888" i="68" s="1"/>
  <c r="AE888" i="68" s="1"/>
  <c r="Z890" i="68" l="1"/>
  <c r="AB889" i="68"/>
  <c r="AC889" i="68"/>
  <c r="AE889" i="68" s="1"/>
  <c r="Z891" i="68" l="1"/>
  <c r="AB890" i="68"/>
  <c r="AC890" i="68" s="1"/>
  <c r="AE890" i="68" s="1"/>
  <c r="Z892" i="68" l="1"/>
  <c r="AB891" i="68"/>
  <c r="AC891" i="68" s="1"/>
  <c r="AE891" i="68" s="1"/>
  <c r="Z893" i="68" l="1"/>
  <c r="Z894" i="68" s="1"/>
  <c r="Z895" i="68" s="1"/>
  <c r="Z896" i="68" s="1"/>
  <c r="Z897" i="68" s="1"/>
  <c r="Z898" i="68" s="1"/>
  <c r="Z899" i="68" s="1"/>
  <c r="Z900" i="68" s="1"/>
  <c r="Z901" i="68" s="1"/>
  <c r="Z902" i="68" s="1"/>
  <c r="Z903" i="68" s="1"/>
  <c r="Z904" i="68" s="1"/>
  <c r="Z905" i="68" s="1"/>
  <c r="Z906" i="68" s="1"/>
  <c r="Z907" i="68" s="1"/>
  <c r="Z908" i="68" s="1"/>
  <c r="Z909" i="68" s="1"/>
  <c r="Z910" i="68" s="1"/>
  <c r="Z911" i="68" s="1"/>
  <c r="Z912" i="68" s="1"/>
  <c r="Z913" i="68" s="1"/>
  <c r="Z914" i="68" s="1"/>
  <c r="Z915" i="68" s="1"/>
  <c r="Z916" i="68" s="1"/>
  <c r="Z917" i="68" s="1"/>
  <c r="Z918" i="68" s="1"/>
  <c r="Z919" i="68" s="1"/>
  <c r="Z920" i="68" s="1"/>
  <c r="Z921" i="68" s="1"/>
  <c r="Z922" i="68" s="1"/>
  <c r="Z923" i="68" s="1"/>
  <c r="Z924" i="68" s="1"/>
  <c r="Z925" i="68" s="1"/>
  <c r="Z926" i="68" s="1"/>
  <c r="Z927" i="68" s="1"/>
  <c r="Z928" i="68" s="1"/>
  <c r="Z929" i="68" s="1"/>
  <c r="Z930" i="68" s="1"/>
  <c r="Z931" i="68" s="1"/>
  <c r="Z932" i="68" s="1"/>
  <c r="Z933" i="68" s="1"/>
  <c r="Z934" i="68" s="1"/>
  <c r="Z935" i="68" s="1"/>
  <c r="Z936" i="68" s="1"/>
  <c r="Z937" i="68" s="1"/>
  <c r="Z938" i="68" s="1"/>
  <c r="Z939" i="68" s="1"/>
  <c r="Z940" i="68" s="1"/>
  <c r="Z941" i="68" s="1"/>
  <c r="Z942" i="68" s="1"/>
  <c r="Z943" i="68" s="1"/>
  <c r="Z944" i="68" s="1"/>
  <c r="Z945" i="68" s="1"/>
  <c r="Z946" i="68" s="1"/>
  <c r="Z947" i="68" s="1"/>
  <c r="Z948" i="68" s="1"/>
  <c r="Z949" i="68" s="1"/>
  <c r="Z950" i="68" s="1"/>
  <c r="Z951" i="68" s="1"/>
  <c r="Z952" i="68" s="1"/>
  <c r="Z953" i="68" s="1"/>
  <c r="Z954" i="68" s="1"/>
  <c r="Z955" i="68" s="1"/>
  <c r="Z956" i="68" s="1"/>
  <c r="Z957" i="68" s="1"/>
  <c r="Z958" i="68" s="1"/>
  <c r="Z959" i="68" s="1"/>
  <c r="Z960" i="68" s="1"/>
  <c r="Z961" i="68" s="1"/>
  <c r="Z962" i="68" s="1"/>
  <c r="Z963" i="68" s="1"/>
  <c r="Z964" i="68" s="1"/>
  <c r="Z965" i="68" s="1"/>
  <c r="Z966" i="68" s="1"/>
  <c r="Z967" i="68" s="1"/>
  <c r="Z968" i="68" s="1"/>
  <c r="Z969" i="68" s="1"/>
  <c r="Z970" i="68" s="1"/>
  <c r="Z971" i="68" s="1"/>
  <c r="Z972" i="68" s="1"/>
  <c r="Z973" i="68" s="1"/>
  <c r="Z974" i="68" s="1"/>
  <c r="Z975" i="68" s="1"/>
  <c r="Z976" i="68" s="1"/>
  <c r="Z977" i="68" s="1"/>
  <c r="Z978" i="68" s="1"/>
  <c r="Z979" i="68" s="1"/>
  <c r="Z980" i="68" s="1"/>
  <c r="Z981" i="68" s="1"/>
  <c r="Z982" i="68" s="1"/>
  <c r="Z983" i="68" s="1"/>
  <c r="Z984" i="68" s="1"/>
  <c r="Z985" i="68" s="1"/>
  <c r="Z986" i="68" s="1"/>
  <c r="Z987" i="68" s="1"/>
  <c r="Z988" i="68" s="1"/>
  <c r="Z989" i="68" s="1"/>
  <c r="Z990" i="68" s="1"/>
  <c r="Z991" i="68" s="1"/>
  <c r="Z992" i="68" s="1"/>
  <c r="Z993" i="68" s="1"/>
  <c r="Z994" i="68" s="1"/>
  <c r="Z995" i="68" s="1"/>
  <c r="Z996" i="68" s="1"/>
  <c r="Z997" i="68" s="1"/>
  <c r="Z998" i="68" s="1"/>
  <c r="Z999" i="68" s="1"/>
  <c r="Z1000" i="68" s="1"/>
  <c r="AB892" i="68"/>
  <c r="AC892" i="68" s="1"/>
  <c r="AR8" i="68" s="1"/>
  <c r="AE892" i="68" l="1"/>
  <c r="AG5" i="68"/>
  <c r="AF5" i="68"/>
</calcChain>
</file>

<file path=xl/sharedStrings.xml><?xml version="1.0" encoding="utf-8"?>
<sst xmlns="http://schemas.openxmlformats.org/spreadsheetml/2006/main" count="918" uniqueCount="34">
  <si>
    <t>Total</t>
  </si>
  <si>
    <t>W/L</t>
  </si>
  <si>
    <t>Race</t>
  </si>
  <si>
    <t>Stake</t>
  </si>
  <si>
    <t>Price</t>
  </si>
  <si>
    <t>Gross Return</t>
  </si>
  <si>
    <t>- Commission</t>
  </si>
  <si>
    <t>Nett Return</t>
  </si>
  <si>
    <t>#</t>
  </si>
  <si>
    <t>Start:</t>
  </si>
  <si>
    <t>No. Wins</t>
  </si>
  <si>
    <t>Win %</t>
  </si>
  <si>
    <t>NRs ?</t>
  </si>
  <si>
    <t>No.</t>
  </si>
  <si>
    <t>Date &amp; Time</t>
  </si>
  <si>
    <t>Av Odds</t>
  </si>
  <si>
    <t>W</t>
  </si>
  <si>
    <t>L</t>
  </si>
  <si>
    <t>l</t>
  </si>
  <si>
    <t>2020 Bet Day No.</t>
  </si>
  <si>
    <t>Drawdown</t>
  </si>
  <si>
    <t>Highest Point</t>
  </si>
  <si>
    <t>Lowest Point</t>
  </si>
  <si>
    <t>Betting Days</t>
  </si>
  <si>
    <t>Win Days</t>
  </si>
  <si>
    <t>Bet Day SR</t>
  </si>
  <si>
    <t>Total Bet No.</t>
  </si>
  <si>
    <t>Total Win Bets</t>
  </si>
  <si>
    <t>Total Losing Bets</t>
  </si>
  <si>
    <t>Bet SR</t>
  </si>
  <si>
    <t>Longest Bet Win Run</t>
  </si>
  <si>
    <t>Longest Bet Losing Run</t>
  </si>
  <si>
    <t xml:space="preserve">Profit </t>
  </si>
  <si>
    <t>Max Drawdown 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</si>
</sst>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9" x14ac:knownFonts="1">
    <font>
      <sz val="10"/>
      <name val="Arial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sz val="8"/>
      <color indexed="17"/>
      <name val="Calibri"/>
      <family val="2"/>
      <scheme val="minor"/>
    </font>
    <font>
      <sz val="8"/>
      <color indexed="17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10" fontId="3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9" fontId="6" fillId="0" borderId="0" xfId="0" applyNumberFormat="1" applyFont="1" applyAlignment="1">
      <alignment horizontal="center" wrapText="1"/>
    </xf>
    <xf numFmtId="2" fontId="6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2" fontId="3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8" fontId="6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Straight Original 12/1/20 to 30/8/20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Straight!$Z$5:$Z$892</c:f>
              <c:numCache>
                <c:formatCode>0.00</c:formatCode>
                <c:ptCount val="887"/>
                <c:pt idx="0">
                  <c:v>10038.219999999999</c:v>
                </c:pt>
                <c:pt idx="1">
                  <c:v>9938.2199999999993</c:v>
                </c:pt>
                <c:pt idx="2">
                  <c:v>9838.2199999999993</c:v>
                </c:pt>
                <c:pt idx="3">
                  <c:v>9738.2199999999993</c:v>
                </c:pt>
                <c:pt idx="4">
                  <c:v>9885.2199999999993</c:v>
                </c:pt>
                <c:pt idx="5">
                  <c:v>9785.2199999999993</c:v>
                </c:pt>
                <c:pt idx="6">
                  <c:v>10096.859999999999</c:v>
                </c:pt>
                <c:pt idx="7">
                  <c:v>9996.8599999999988</c:v>
                </c:pt>
                <c:pt idx="8">
                  <c:v>10395.759999999998</c:v>
                </c:pt>
                <c:pt idx="9">
                  <c:v>10295.759999999998</c:v>
                </c:pt>
                <c:pt idx="10">
                  <c:v>10195.759999999998</c:v>
                </c:pt>
                <c:pt idx="11">
                  <c:v>10887.639999999998</c:v>
                </c:pt>
                <c:pt idx="12">
                  <c:v>10787.639999999998</c:v>
                </c:pt>
                <c:pt idx="13">
                  <c:v>10687.639999999998</c:v>
                </c:pt>
                <c:pt idx="14">
                  <c:v>10587.639999999998</c:v>
                </c:pt>
                <c:pt idx="15">
                  <c:v>11432.439999999997</c:v>
                </c:pt>
                <c:pt idx="16">
                  <c:v>11332.439999999997</c:v>
                </c:pt>
                <c:pt idx="17">
                  <c:v>11232.439999999997</c:v>
                </c:pt>
                <c:pt idx="18">
                  <c:v>11132.439999999997</c:v>
                </c:pt>
                <c:pt idx="19">
                  <c:v>11032.439999999997</c:v>
                </c:pt>
                <c:pt idx="20">
                  <c:v>10932.439999999997</c:v>
                </c:pt>
                <c:pt idx="21">
                  <c:v>10832.439999999997</c:v>
                </c:pt>
                <c:pt idx="22">
                  <c:v>10732.439999999997</c:v>
                </c:pt>
                <c:pt idx="23">
                  <c:v>10632.439999999997</c:v>
                </c:pt>
                <c:pt idx="24">
                  <c:v>10532.439999999997</c:v>
                </c:pt>
                <c:pt idx="25">
                  <c:v>10432.439999999997</c:v>
                </c:pt>
                <c:pt idx="26">
                  <c:v>10332.439999999997</c:v>
                </c:pt>
                <c:pt idx="27">
                  <c:v>10232.439999999997</c:v>
                </c:pt>
                <c:pt idx="28">
                  <c:v>10132.439999999997</c:v>
                </c:pt>
                <c:pt idx="29">
                  <c:v>10032.439999999997</c:v>
                </c:pt>
                <c:pt idx="30">
                  <c:v>10420.519999999997</c:v>
                </c:pt>
                <c:pt idx="31">
                  <c:v>10841.919999999996</c:v>
                </c:pt>
                <c:pt idx="32">
                  <c:v>10741.919999999996</c:v>
                </c:pt>
                <c:pt idx="33">
                  <c:v>10641.919999999996</c:v>
                </c:pt>
                <c:pt idx="34">
                  <c:v>11274.999999999996</c:v>
                </c:pt>
                <c:pt idx="35">
                  <c:v>11174.999999999996</c:v>
                </c:pt>
                <c:pt idx="36">
                  <c:v>11510.159999999996</c:v>
                </c:pt>
                <c:pt idx="37">
                  <c:v>11410.159999999996</c:v>
                </c:pt>
                <c:pt idx="38">
                  <c:v>12050.139999999996</c:v>
                </c:pt>
                <c:pt idx="39">
                  <c:v>12613.679999999997</c:v>
                </c:pt>
                <c:pt idx="40">
                  <c:v>12513.679999999997</c:v>
                </c:pt>
                <c:pt idx="41">
                  <c:v>12664.599999999997</c:v>
                </c:pt>
                <c:pt idx="42">
                  <c:v>13160.479999999996</c:v>
                </c:pt>
                <c:pt idx="43">
                  <c:v>13060.479999999996</c:v>
                </c:pt>
                <c:pt idx="44">
                  <c:v>13335.899999999996</c:v>
                </c:pt>
                <c:pt idx="45">
                  <c:v>13235.899999999996</c:v>
                </c:pt>
                <c:pt idx="46">
                  <c:v>13135.899999999996</c:v>
                </c:pt>
                <c:pt idx="47">
                  <c:v>13035.899999999996</c:v>
                </c:pt>
                <c:pt idx="48">
                  <c:v>12935.899999999996</c:v>
                </c:pt>
                <c:pt idx="49">
                  <c:v>12835.899999999996</c:v>
                </c:pt>
                <c:pt idx="50">
                  <c:v>12735.899999999996</c:v>
                </c:pt>
                <c:pt idx="51">
                  <c:v>12635.899999999996</c:v>
                </c:pt>
                <c:pt idx="52">
                  <c:v>13032.799999999996</c:v>
                </c:pt>
                <c:pt idx="53">
                  <c:v>12932.799999999996</c:v>
                </c:pt>
                <c:pt idx="54">
                  <c:v>12832.799999999996</c:v>
                </c:pt>
                <c:pt idx="55">
                  <c:v>12732.799999999996</c:v>
                </c:pt>
                <c:pt idx="56">
                  <c:v>12632.799999999996</c:v>
                </c:pt>
                <c:pt idx="57">
                  <c:v>12898.459999999995</c:v>
                </c:pt>
                <c:pt idx="58">
                  <c:v>12798.459999999995</c:v>
                </c:pt>
                <c:pt idx="59">
                  <c:v>12698.459999999995</c:v>
                </c:pt>
                <c:pt idx="60">
                  <c:v>13355.099999999995</c:v>
                </c:pt>
                <c:pt idx="61">
                  <c:v>13255.099999999995</c:v>
                </c:pt>
                <c:pt idx="62">
                  <c:v>13155.099999999995</c:v>
                </c:pt>
                <c:pt idx="63">
                  <c:v>13055.099999999995</c:v>
                </c:pt>
                <c:pt idx="64">
                  <c:v>12955.099999999995</c:v>
                </c:pt>
                <c:pt idx="65">
                  <c:v>13750.979999999994</c:v>
                </c:pt>
                <c:pt idx="66">
                  <c:v>13905.859999999993</c:v>
                </c:pt>
                <c:pt idx="67">
                  <c:v>13805.859999999993</c:v>
                </c:pt>
                <c:pt idx="68">
                  <c:v>14295.859999999993</c:v>
                </c:pt>
                <c:pt idx="69">
                  <c:v>14195.859999999993</c:v>
                </c:pt>
                <c:pt idx="70">
                  <c:v>14095.859999999993</c:v>
                </c:pt>
                <c:pt idx="71">
                  <c:v>13995.859999999993</c:v>
                </c:pt>
                <c:pt idx="72">
                  <c:v>13895.859999999993</c:v>
                </c:pt>
                <c:pt idx="73">
                  <c:v>13795.859999999993</c:v>
                </c:pt>
                <c:pt idx="74">
                  <c:v>13695.859999999993</c:v>
                </c:pt>
                <c:pt idx="75">
                  <c:v>13595.859999999993</c:v>
                </c:pt>
                <c:pt idx="76">
                  <c:v>13495.859999999993</c:v>
                </c:pt>
                <c:pt idx="77">
                  <c:v>13899.659999999993</c:v>
                </c:pt>
                <c:pt idx="78">
                  <c:v>13799.659999999993</c:v>
                </c:pt>
                <c:pt idx="79">
                  <c:v>13699.659999999993</c:v>
                </c:pt>
                <c:pt idx="80">
                  <c:v>13765.319999999992</c:v>
                </c:pt>
                <c:pt idx="81">
                  <c:v>13665.319999999992</c:v>
                </c:pt>
                <c:pt idx="82">
                  <c:v>13565.319999999992</c:v>
                </c:pt>
                <c:pt idx="83">
                  <c:v>13465.319999999992</c:v>
                </c:pt>
                <c:pt idx="84">
                  <c:v>13365.319999999992</c:v>
                </c:pt>
                <c:pt idx="85">
                  <c:v>13265.319999999992</c:v>
                </c:pt>
                <c:pt idx="86">
                  <c:v>13165.319999999992</c:v>
                </c:pt>
                <c:pt idx="87">
                  <c:v>14636.379999999992</c:v>
                </c:pt>
                <c:pt idx="88">
                  <c:v>14717.719999999992</c:v>
                </c:pt>
                <c:pt idx="89">
                  <c:v>14617.719999999992</c:v>
                </c:pt>
                <c:pt idx="90">
                  <c:v>14517.719999999992</c:v>
                </c:pt>
                <c:pt idx="91">
                  <c:v>14417.719999999992</c:v>
                </c:pt>
                <c:pt idx="92">
                  <c:v>14661.819999999992</c:v>
                </c:pt>
                <c:pt idx="93">
                  <c:v>14561.819999999992</c:v>
                </c:pt>
                <c:pt idx="94">
                  <c:v>14461.819999999992</c:v>
                </c:pt>
                <c:pt idx="95">
                  <c:v>14361.819999999992</c:v>
                </c:pt>
                <c:pt idx="96">
                  <c:v>14261.819999999992</c:v>
                </c:pt>
                <c:pt idx="97">
                  <c:v>14161.819999999992</c:v>
                </c:pt>
                <c:pt idx="98">
                  <c:v>15441.819999999992</c:v>
                </c:pt>
                <c:pt idx="99">
                  <c:v>15341.819999999992</c:v>
                </c:pt>
                <c:pt idx="100">
                  <c:v>15241.819999999992</c:v>
                </c:pt>
                <c:pt idx="101">
                  <c:v>15141.819999999992</c:v>
                </c:pt>
                <c:pt idx="102">
                  <c:v>15041.819999999992</c:v>
                </c:pt>
                <c:pt idx="103">
                  <c:v>14941.819999999992</c:v>
                </c:pt>
                <c:pt idx="104">
                  <c:v>16045.299999999992</c:v>
                </c:pt>
                <c:pt idx="105">
                  <c:v>16229.579999999993</c:v>
                </c:pt>
                <c:pt idx="106">
                  <c:v>16129.579999999993</c:v>
                </c:pt>
                <c:pt idx="107">
                  <c:v>16513.779999999992</c:v>
                </c:pt>
                <c:pt idx="108">
                  <c:v>16413.779999999992</c:v>
                </c:pt>
                <c:pt idx="109">
                  <c:v>16519.659999999993</c:v>
                </c:pt>
                <c:pt idx="110">
                  <c:v>16419.659999999993</c:v>
                </c:pt>
                <c:pt idx="111">
                  <c:v>16319.659999999993</c:v>
                </c:pt>
                <c:pt idx="112">
                  <c:v>16219.659999999993</c:v>
                </c:pt>
                <c:pt idx="113">
                  <c:v>16119.659999999993</c:v>
                </c:pt>
                <c:pt idx="114">
                  <c:v>16552.859999999993</c:v>
                </c:pt>
                <c:pt idx="115">
                  <c:v>16578.339999999993</c:v>
                </c:pt>
                <c:pt idx="116">
                  <c:v>16478.339999999993</c:v>
                </c:pt>
                <c:pt idx="117">
                  <c:v>16378.339999999993</c:v>
                </c:pt>
                <c:pt idx="118">
                  <c:v>16278.339999999993</c:v>
                </c:pt>
                <c:pt idx="119">
                  <c:v>16178.339999999993</c:v>
                </c:pt>
                <c:pt idx="120">
                  <c:v>17008.479999999992</c:v>
                </c:pt>
                <c:pt idx="121">
                  <c:v>16908.479999999992</c:v>
                </c:pt>
                <c:pt idx="122">
                  <c:v>16808.479999999992</c:v>
                </c:pt>
                <c:pt idx="123">
                  <c:v>16708.479999999992</c:v>
                </c:pt>
                <c:pt idx="124">
                  <c:v>16608.479999999992</c:v>
                </c:pt>
                <c:pt idx="125">
                  <c:v>16508.479999999992</c:v>
                </c:pt>
                <c:pt idx="126">
                  <c:v>16941.679999999993</c:v>
                </c:pt>
                <c:pt idx="127">
                  <c:v>16841.679999999993</c:v>
                </c:pt>
                <c:pt idx="128">
                  <c:v>16741.679999999993</c:v>
                </c:pt>
                <c:pt idx="129">
                  <c:v>16641.679999999993</c:v>
                </c:pt>
                <c:pt idx="130">
                  <c:v>16541.679999999993</c:v>
                </c:pt>
                <c:pt idx="131">
                  <c:v>16747.479999999992</c:v>
                </c:pt>
                <c:pt idx="132">
                  <c:v>16936.659999999993</c:v>
                </c:pt>
                <c:pt idx="133">
                  <c:v>16836.659999999993</c:v>
                </c:pt>
                <c:pt idx="134">
                  <c:v>16736.659999999993</c:v>
                </c:pt>
                <c:pt idx="135">
                  <c:v>17132.659999999993</c:v>
                </c:pt>
                <c:pt idx="136">
                  <c:v>17032.659999999993</c:v>
                </c:pt>
                <c:pt idx="137">
                  <c:v>16932.659999999993</c:v>
                </c:pt>
                <c:pt idx="138">
                  <c:v>16832.659999999993</c:v>
                </c:pt>
                <c:pt idx="139">
                  <c:v>16732.659999999993</c:v>
                </c:pt>
                <c:pt idx="140">
                  <c:v>16632.659999999993</c:v>
                </c:pt>
                <c:pt idx="141">
                  <c:v>16793.419999999991</c:v>
                </c:pt>
                <c:pt idx="142">
                  <c:v>16693.419999999991</c:v>
                </c:pt>
                <c:pt idx="143">
                  <c:v>16593.419999999991</c:v>
                </c:pt>
                <c:pt idx="144">
                  <c:v>16493.419999999991</c:v>
                </c:pt>
                <c:pt idx="145">
                  <c:v>16393.419999999991</c:v>
                </c:pt>
                <c:pt idx="146">
                  <c:v>16293.419999999991</c:v>
                </c:pt>
                <c:pt idx="147">
                  <c:v>16193.419999999991</c:v>
                </c:pt>
                <c:pt idx="148">
                  <c:v>16093.419999999991</c:v>
                </c:pt>
                <c:pt idx="149">
                  <c:v>16497.259999999991</c:v>
                </c:pt>
                <c:pt idx="150">
                  <c:v>16397.259999999991</c:v>
                </c:pt>
                <c:pt idx="151">
                  <c:v>16583.459999999992</c:v>
                </c:pt>
                <c:pt idx="152">
                  <c:v>16483.459999999992</c:v>
                </c:pt>
                <c:pt idx="153">
                  <c:v>16601.05999999999</c:v>
                </c:pt>
                <c:pt idx="154">
                  <c:v>16501.05999999999</c:v>
                </c:pt>
                <c:pt idx="155">
                  <c:v>16401.05999999999</c:v>
                </c:pt>
                <c:pt idx="156">
                  <c:v>16301.05999999999</c:v>
                </c:pt>
                <c:pt idx="157">
                  <c:v>16201.05999999999</c:v>
                </c:pt>
                <c:pt idx="158">
                  <c:v>16101.05999999999</c:v>
                </c:pt>
                <c:pt idx="159">
                  <c:v>16001.05999999999</c:v>
                </c:pt>
                <c:pt idx="160">
                  <c:v>15901.05999999999</c:v>
                </c:pt>
                <c:pt idx="161">
                  <c:v>15801.05999999999</c:v>
                </c:pt>
                <c:pt idx="162">
                  <c:v>15701.05999999999</c:v>
                </c:pt>
                <c:pt idx="163">
                  <c:v>15601.05999999999</c:v>
                </c:pt>
                <c:pt idx="164">
                  <c:v>15501.05999999999</c:v>
                </c:pt>
                <c:pt idx="165">
                  <c:v>15401.05999999999</c:v>
                </c:pt>
                <c:pt idx="166">
                  <c:v>15430.45999999999</c:v>
                </c:pt>
                <c:pt idx="167">
                  <c:v>15330.45999999999</c:v>
                </c:pt>
                <c:pt idx="168">
                  <c:v>15640.21999999999</c:v>
                </c:pt>
                <c:pt idx="169">
                  <c:v>15540.21999999999</c:v>
                </c:pt>
                <c:pt idx="170">
                  <c:v>16035.19999999999</c:v>
                </c:pt>
                <c:pt idx="171">
                  <c:v>15935.19999999999</c:v>
                </c:pt>
                <c:pt idx="172">
                  <c:v>15835.19999999999</c:v>
                </c:pt>
                <c:pt idx="173">
                  <c:v>15735.19999999999</c:v>
                </c:pt>
                <c:pt idx="174">
                  <c:v>15635.19999999999</c:v>
                </c:pt>
                <c:pt idx="175">
                  <c:v>15835.19999999999</c:v>
                </c:pt>
                <c:pt idx="176">
                  <c:v>15735.19999999999</c:v>
                </c:pt>
                <c:pt idx="177">
                  <c:v>15635.19999999999</c:v>
                </c:pt>
                <c:pt idx="178">
                  <c:v>15535.19999999999</c:v>
                </c:pt>
                <c:pt idx="179">
                  <c:v>15435.19999999999</c:v>
                </c:pt>
                <c:pt idx="180">
                  <c:v>16082.03999999999</c:v>
                </c:pt>
                <c:pt idx="181">
                  <c:v>15982.03999999999</c:v>
                </c:pt>
                <c:pt idx="182">
                  <c:v>15882.03999999999</c:v>
                </c:pt>
                <c:pt idx="183">
                  <c:v>15782.03999999999</c:v>
                </c:pt>
                <c:pt idx="184">
                  <c:v>15682.03999999999</c:v>
                </c:pt>
                <c:pt idx="185">
                  <c:v>15582.03999999999</c:v>
                </c:pt>
                <c:pt idx="186">
                  <c:v>15482.03999999999</c:v>
                </c:pt>
                <c:pt idx="187">
                  <c:v>15382.03999999999</c:v>
                </c:pt>
                <c:pt idx="188">
                  <c:v>15282.03999999999</c:v>
                </c:pt>
                <c:pt idx="189">
                  <c:v>16018.05999999999</c:v>
                </c:pt>
                <c:pt idx="190">
                  <c:v>15918.05999999999</c:v>
                </c:pt>
                <c:pt idx="191">
                  <c:v>15818.05999999999</c:v>
                </c:pt>
                <c:pt idx="192">
                  <c:v>15718.05999999999</c:v>
                </c:pt>
                <c:pt idx="193">
                  <c:v>16174.85999999999</c:v>
                </c:pt>
                <c:pt idx="194">
                  <c:v>16074.85999999999</c:v>
                </c:pt>
                <c:pt idx="195">
                  <c:v>15974.85999999999</c:v>
                </c:pt>
                <c:pt idx="196">
                  <c:v>15874.85999999999</c:v>
                </c:pt>
                <c:pt idx="197">
                  <c:v>15774.85999999999</c:v>
                </c:pt>
                <c:pt idx="198">
                  <c:v>17074.37999999999</c:v>
                </c:pt>
                <c:pt idx="199">
                  <c:v>16974.37999999999</c:v>
                </c:pt>
                <c:pt idx="200">
                  <c:v>16874.37999999999</c:v>
                </c:pt>
                <c:pt idx="201">
                  <c:v>17405.579999999991</c:v>
                </c:pt>
                <c:pt idx="202">
                  <c:v>17305.579999999991</c:v>
                </c:pt>
                <c:pt idx="203">
                  <c:v>17205.579999999991</c:v>
                </c:pt>
                <c:pt idx="204">
                  <c:v>17105.579999999991</c:v>
                </c:pt>
                <c:pt idx="205">
                  <c:v>17005.579999999991</c:v>
                </c:pt>
                <c:pt idx="206">
                  <c:v>16905.579999999991</c:v>
                </c:pt>
                <c:pt idx="207">
                  <c:v>16805.579999999991</c:v>
                </c:pt>
                <c:pt idx="208">
                  <c:v>16705.579999999991</c:v>
                </c:pt>
                <c:pt idx="209">
                  <c:v>16605.579999999991</c:v>
                </c:pt>
                <c:pt idx="210">
                  <c:v>16505.579999999991</c:v>
                </c:pt>
                <c:pt idx="211">
                  <c:v>16405.579999999991</c:v>
                </c:pt>
                <c:pt idx="212">
                  <c:v>16917.179999999989</c:v>
                </c:pt>
                <c:pt idx="213">
                  <c:v>16817.179999999989</c:v>
                </c:pt>
                <c:pt idx="214">
                  <c:v>16717.179999999989</c:v>
                </c:pt>
                <c:pt idx="215">
                  <c:v>16617.179999999989</c:v>
                </c:pt>
                <c:pt idx="216">
                  <c:v>16517.179999999989</c:v>
                </c:pt>
                <c:pt idx="217">
                  <c:v>16417.179999999989</c:v>
                </c:pt>
                <c:pt idx="218">
                  <c:v>16317.179999999989</c:v>
                </c:pt>
                <c:pt idx="219">
                  <c:v>16217.179999999989</c:v>
                </c:pt>
                <c:pt idx="220">
                  <c:v>16117.179999999989</c:v>
                </c:pt>
                <c:pt idx="221">
                  <c:v>16017.179999999989</c:v>
                </c:pt>
                <c:pt idx="222">
                  <c:v>15917.179999999989</c:v>
                </c:pt>
                <c:pt idx="223">
                  <c:v>15817.179999999989</c:v>
                </c:pt>
                <c:pt idx="224">
                  <c:v>15717.179999999989</c:v>
                </c:pt>
                <c:pt idx="225">
                  <c:v>15617.179999999989</c:v>
                </c:pt>
                <c:pt idx="226">
                  <c:v>15517.179999999989</c:v>
                </c:pt>
                <c:pt idx="227">
                  <c:v>15417.179999999989</c:v>
                </c:pt>
                <c:pt idx="228">
                  <c:v>15930.77999999999</c:v>
                </c:pt>
                <c:pt idx="229">
                  <c:v>15830.77999999999</c:v>
                </c:pt>
                <c:pt idx="230">
                  <c:v>17918.21999999999</c:v>
                </c:pt>
                <c:pt idx="231">
                  <c:v>17818.21999999999</c:v>
                </c:pt>
                <c:pt idx="232">
                  <c:v>17718.21999999999</c:v>
                </c:pt>
                <c:pt idx="233">
                  <c:v>17618.21999999999</c:v>
                </c:pt>
                <c:pt idx="234">
                  <c:v>17518.21999999999</c:v>
                </c:pt>
                <c:pt idx="235">
                  <c:v>17418.21999999999</c:v>
                </c:pt>
                <c:pt idx="236">
                  <c:v>17318.21999999999</c:v>
                </c:pt>
                <c:pt idx="237">
                  <c:v>17218.21999999999</c:v>
                </c:pt>
                <c:pt idx="238">
                  <c:v>17118.21999999999</c:v>
                </c:pt>
                <c:pt idx="239">
                  <c:v>17018.21999999999</c:v>
                </c:pt>
                <c:pt idx="240">
                  <c:v>16918.21999999999</c:v>
                </c:pt>
                <c:pt idx="241">
                  <c:v>17326.959999999992</c:v>
                </c:pt>
                <c:pt idx="242">
                  <c:v>17767.959999999992</c:v>
                </c:pt>
                <c:pt idx="243">
                  <c:v>17667.959999999992</c:v>
                </c:pt>
                <c:pt idx="244">
                  <c:v>17567.959999999992</c:v>
                </c:pt>
                <c:pt idx="245">
                  <c:v>17467.959999999992</c:v>
                </c:pt>
                <c:pt idx="246">
                  <c:v>17367.959999999992</c:v>
                </c:pt>
                <c:pt idx="247">
                  <c:v>17267.959999999992</c:v>
                </c:pt>
                <c:pt idx="248">
                  <c:v>17167.959999999992</c:v>
                </c:pt>
                <c:pt idx="249">
                  <c:v>17067.959999999992</c:v>
                </c:pt>
                <c:pt idx="250">
                  <c:v>16967.959999999992</c:v>
                </c:pt>
                <c:pt idx="251">
                  <c:v>16867.959999999992</c:v>
                </c:pt>
                <c:pt idx="252">
                  <c:v>17800.959999999992</c:v>
                </c:pt>
                <c:pt idx="253">
                  <c:v>17700.959999999992</c:v>
                </c:pt>
                <c:pt idx="254">
                  <c:v>17600.959999999992</c:v>
                </c:pt>
                <c:pt idx="255">
                  <c:v>17500.959999999992</c:v>
                </c:pt>
                <c:pt idx="256">
                  <c:v>17400.959999999992</c:v>
                </c:pt>
                <c:pt idx="257">
                  <c:v>17919.419999999991</c:v>
                </c:pt>
                <c:pt idx="258">
                  <c:v>17819.419999999991</c:v>
                </c:pt>
                <c:pt idx="259">
                  <c:v>17719.419999999991</c:v>
                </c:pt>
                <c:pt idx="260">
                  <c:v>17619.419999999991</c:v>
                </c:pt>
                <c:pt idx="261">
                  <c:v>17519.419999999991</c:v>
                </c:pt>
                <c:pt idx="262">
                  <c:v>18216.239999999991</c:v>
                </c:pt>
                <c:pt idx="263">
                  <c:v>18116.239999999991</c:v>
                </c:pt>
                <c:pt idx="264">
                  <c:v>18016.239999999991</c:v>
                </c:pt>
                <c:pt idx="265">
                  <c:v>17916.239999999991</c:v>
                </c:pt>
                <c:pt idx="266">
                  <c:v>17816.239999999991</c:v>
                </c:pt>
                <c:pt idx="267">
                  <c:v>17716.239999999991</c:v>
                </c:pt>
                <c:pt idx="268">
                  <c:v>17616.239999999991</c:v>
                </c:pt>
                <c:pt idx="269">
                  <c:v>17516.239999999991</c:v>
                </c:pt>
                <c:pt idx="270">
                  <c:v>17416.239999999991</c:v>
                </c:pt>
                <c:pt idx="271">
                  <c:v>17316.239999999991</c:v>
                </c:pt>
                <c:pt idx="272">
                  <c:v>17216.239999999991</c:v>
                </c:pt>
                <c:pt idx="273">
                  <c:v>17391.69999999999</c:v>
                </c:pt>
                <c:pt idx="274">
                  <c:v>17291.69999999999</c:v>
                </c:pt>
                <c:pt idx="275">
                  <c:v>17191.69999999999</c:v>
                </c:pt>
                <c:pt idx="276">
                  <c:v>18418.69999999999</c:v>
                </c:pt>
                <c:pt idx="277">
                  <c:v>18318.69999999999</c:v>
                </c:pt>
                <c:pt idx="278">
                  <c:v>18501.999999999989</c:v>
                </c:pt>
                <c:pt idx="279">
                  <c:v>18401.999999999989</c:v>
                </c:pt>
                <c:pt idx="280">
                  <c:v>18543.159999999989</c:v>
                </c:pt>
                <c:pt idx="281">
                  <c:v>18443.159999999989</c:v>
                </c:pt>
                <c:pt idx="282">
                  <c:v>18930.259999999987</c:v>
                </c:pt>
                <c:pt idx="283">
                  <c:v>18830.259999999987</c:v>
                </c:pt>
                <c:pt idx="284">
                  <c:v>18730.259999999987</c:v>
                </c:pt>
                <c:pt idx="285">
                  <c:v>18630.259999999987</c:v>
                </c:pt>
                <c:pt idx="286">
                  <c:v>18848.879999999986</c:v>
                </c:pt>
                <c:pt idx="287">
                  <c:v>18748.879999999986</c:v>
                </c:pt>
                <c:pt idx="288">
                  <c:v>18648.879999999986</c:v>
                </c:pt>
                <c:pt idx="289">
                  <c:v>18548.879999999986</c:v>
                </c:pt>
                <c:pt idx="290">
                  <c:v>18448.879999999986</c:v>
                </c:pt>
                <c:pt idx="291">
                  <c:v>18348.879999999986</c:v>
                </c:pt>
                <c:pt idx="292">
                  <c:v>18248.879999999986</c:v>
                </c:pt>
                <c:pt idx="293">
                  <c:v>18148.879999999986</c:v>
                </c:pt>
                <c:pt idx="294">
                  <c:v>18048.879999999986</c:v>
                </c:pt>
                <c:pt idx="295">
                  <c:v>17948.879999999986</c:v>
                </c:pt>
                <c:pt idx="296">
                  <c:v>17848.879999999986</c:v>
                </c:pt>
                <c:pt idx="297">
                  <c:v>17748.879999999986</c:v>
                </c:pt>
                <c:pt idx="298">
                  <c:v>18042.959999999988</c:v>
                </c:pt>
                <c:pt idx="299">
                  <c:v>17942.959999999988</c:v>
                </c:pt>
                <c:pt idx="300">
                  <c:v>18097.839999999989</c:v>
                </c:pt>
                <c:pt idx="301">
                  <c:v>17997.839999999989</c:v>
                </c:pt>
                <c:pt idx="302">
                  <c:v>17897.839999999989</c:v>
                </c:pt>
                <c:pt idx="303">
                  <c:v>17797.839999999989</c:v>
                </c:pt>
                <c:pt idx="304">
                  <c:v>17697.839999999989</c:v>
                </c:pt>
                <c:pt idx="305">
                  <c:v>17597.839999999989</c:v>
                </c:pt>
                <c:pt idx="306">
                  <c:v>17497.839999999989</c:v>
                </c:pt>
                <c:pt idx="307">
                  <c:v>17397.839999999989</c:v>
                </c:pt>
                <c:pt idx="308">
                  <c:v>17297.839999999989</c:v>
                </c:pt>
                <c:pt idx="309">
                  <c:v>17405.639999999989</c:v>
                </c:pt>
                <c:pt idx="310">
                  <c:v>17305.639999999989</c:v>
                </c:pt>
                <c:pt idx="311">
                  <c:v>17205.639999999989</c:v>
                </c:pt>
                <c:pt idx="312">
                  <c:v>17719.239999999987</c:v>
                </c:pt>
                <c:pt idx="313">
                  <c:v>17619.239999999987</c:v>
                </c:pt>
                <c:pt idx="314">
                  <c:v>17799.599999999988</c:v>
                </c:pt>
                <c:pt idx="315">
                  <c:v>17699.599999999988</c:v>
                </c:pt>
                <c:pt idx="316">
                  <c:v>17599.599999999988</c:v>
                </c:pt>
                <c:pt idx="317">
                  <c:v>17499.599999999988</c:v>
                </c:pt>
                <c:pt idx="318">
                  <c:v>17399.599999999988</c:v>
                </c:pt>
                <c:pt idx="319">
                  <c:v>17299.599999999988</c:v>
                </c:pt>
                <c:pt idx="320">
                  <c:v>17328.999999999989</c:v>
                </c:pt>
                <c:pt idx="321">
                  <c:v>17228.999999999989</c:v>
                </c:pt>
                <c:pt idx="322">
                  <c:v>17128.999999999989</c:v>
                </c:pt>
                <c:pt idx="323">
                  <c:v>17028.999999999989</c:v>
                </c:pt>
                <c:pt idx="324">
                  <c:v>16928.999999999989</c:v>
                </c:pt>
                <c:pt idx="325">
                  <c:v>16828.999999999989</c:v>
                </c:pt>
                <c:pt idx="326">
                  <c:v>16728.999999999989</c:v>
                </c:pt>
                <c:pt idx="327">
                  <c:v>16628.999999999989</c:v>
                </c:pt>
                <c:pt idx="328">
                  <c:v>16528.999999999989</c:v>
                </c:pt>
                <c:pt idx="329">
                  <c:v>16428.999999999989</c:v>
                </c:pt>
                <c:pt idx="330">
                  <c:v>16328.999999999989</c:v>
                </c:pt>
                <c:pt idx="331">
                  <c:v>16228.999999999989</c:v>
                </c:pt>
                <c:pt idx="332">
                  <c:v>16128.999999999989</c:v>
                </c:pt>
                <c:pt idx="333">
                  <c:v>16028.999999999989</c:v>
                </c:pt>
                <c:pt idx="334">
                  <c:v>15928.999999999989</c:v>
                </c:pt>
                <c:pt idx="335">
                  <c:v>15828.999999999989</c:v>
                </c:pt>
                <c:pt idx="336">
                  <c:v>15728.999999999989</c:v>
                </c:pt>
                <c:pt idx="337">
                  <c:v>15628.999999999989</c:v>
                </c:pt>
                <c:pt idx="338">
                  <c:v>15528.999999999989</c:v>
                </c:pt>
                <c:pt idx="339">
                  <c:v>15428.999999999989</c:v>
                </c:pt>
                <c:pt idx="340">
                  <c:v>15328.999999999989</c:v>
                </c:pt>
                <c:pt idx="341">
                  <c:v>15228.999999999989</c:v>
                </c:pt>
                <c:pt idx="342">
                  <c:v>15334.879999999988</c:v>
                </c:pt>
                <c:pt idx="343">
                  <c:v>15234.879999999988</c:v>
                </c:pt>
                <c:pt idx="344">
                  <c:v>15134.879999999988</c:v>
                </c:pt>
                <c:pt idx="345">
                  <c:v>15570.079999999989</c:v>
                </c:pt>
                <c:pt idx="346">
                  <c:v>15470.079999999989</c:v>
                </c:pt>
                <c:pt idx="347">
                  <c:v>15370.079999999989</c:v>
                </c:pt>
                <c:pt idx="348">
                  <c:v>15482.77999999999</c:v>
                </c:pt>
                <c:pt idx="349">
                  <c:v>15382.77999999999</c:v>
                </c:pt>
                <c:pt idx="350">
                  <c:v>15282.77999999999</c:v>
                </c:pt>
                <c:pt idx="351">
                  <c:v>15182.77999999999</c:v>
                </c:pt>
                <c:pt idx="352">
                  <c:v>15082.77999999999</c:v>
                </c:pt>
                <c:pt idx="353">
                  <c:v>15331.77999999999</c:v>
                </c:pt>
                <c:pt idx="354">
                  <c:v>15231.77999999999</c:v>
                </c:pt>
                <c:pt idx="355">
                  <c:v>15131.77999999999</c:v>
                </c:pt>
                <c:pt idx="356">
                  <c:v>15202.339999999989</c:v>
                </c:pt>
                <c:pt idx="357">
                  <c:v>15279.759999999989</c:v>
                </c:pt>
                <c:pt idx="358">
                  <c:v>15179.759999999989</c:v>
                </c:pt>
                <c:pt idx="359">
                  <c:v>15361.099999999989</c:v>
                </c:pt>
                <c:pt idx="360">
                  <c:v>15261.099999999989</c:v>
                </c:pt>
                <c:pt idx="361">
                  <c:v>15161.099999999989</c:v>
                </c:pt>
                <c:pt idx="362">
                  <c:v>15061.099999999989</c:v>
                </c:pt>
                <c:pt idx="363">
                  <c:v>14961.099999999989</c:v>
                </c:pt>
                <c:pt idx="364">
                  <c:v>14861.099999999989</c:v>
                </c:pt>
                <c:pt idx="365">
                  <c:v>14761.099999999989</c:v>
                </c:pt>
                <c:pt idx="366">
                  <c:v>14661.099999999989</c:v>
                </c:pt>
                <c:pt idx="367">
                  <c:v>14955.13999999999</c:v>
                </c:pt>
                <c:pt idx="368">
                  <c:v>14855.13999999999</c:v>
                </c:pt>
                <c:pt idx="369">
                  <c:v>14755.13999999999</c:v>
                </c:pt>
                <c:pt idx="370">
                  <c:v>14655.13999999999</c:v>
                </c:pt>
                <c:pt idx="371">
                  <c:v>14555.13999999999</c:v>
                </c:pt>
                <c:pt idx="372">
                  <c:v>14690.419999999991</c:v>
                </c:pt>
                <c:pt idx="373">
                  <c:v>14590.419999999991</c:v>
                </c:pt>
                <c:pt idx="374">
                  <c:v>14490.419999999991</c:v>
                </c:pt>
                <c:pt idx="375">
                  <c:v>14390.419999999991</c:v>
                </c:pt>
                <c:pt idx="376">
                  <c:v>14290.419999999991</c:v>
                </c:pt>
                <c:pt idx="377">
                  <c:v>14190.419999999991</c:v>
                </c:pt>
                <c:pt idx="378">
                  <c:v>14090.419999999991</c:v>
                </c:pt>
                <c:pt idx="379">
                  <c:v>13990.419999999991</c:v>
                </c:pt>
                <c:pt idx="380">
                  <c:v>13890.419999999991</c:v>
                </c:pt>
                <c:pt idx="381">
                  <c:v>13790.419999999991</c:v>
                </c:pt>
                <c:pt idx="382">
                  <c:v>14304.019999999991</c:v>
                </c:pt>
                <c:pt idx="383">
                  <c:v>14204.019999999991</c:v>
                </c:pt>
                <c:pt idx="384">
                  <c:v>14104.019999999991</c:v>
                </c:pt>
                <c:pt idx="385">
                  <c:v>14004.019999999991</c:v>
                </c:pt>
                <c:pt idx="386">
                  <c:v>14131.459999999992</c:v>
                </c:pt>
                <c:pt idx="387">
                  <c:v>14031.459999999992</c:v>
                </c:pt>
                <c:pt idx="388">
                  <c:v>14138.319999999992</c:v>
                </c:pt>
                <c:pt idx="389">
                  <c:v>14559.719999999992</c:v>
                </c:pt>
                <c:pt idx="390">
                  <c:v>14459.719999999992</c:v>
                </c:pt>
                <c:pt idx="391">
                  <c:v>14359.719999999992</c:v>
                </c:pt>
                <c:pt idx="392">
                  <c:v>15588.719999999992</c:v>
                </c:pt>
                <c:pt idx="393">
                  <c:v>15488.719999999992</c:v>
                </c:pt>
                <c:pt idx="394">
                  <c:v>15388.719999999992</c:v>
                </c:pt>
                <c:pt idx="395">
                  <c:v>15288.719999999992</c:v>
                </c:pt>
                <c:pt idx="396">
                  <c:v>15188.719999999992</c:v>
                </c:pt>
                <c:pt idx="397">
                  <c:v>15088.719999999992</c:v>
                </c:pt>
                <c:pt idx="398">
                  <c:v>14988.719999999992</c:v>
                </c:pt>
                <c:pt idx="399">
                  <c:v>14888.719999999992</c:v>
                </c:pt>
                <c:pt idx="400">
                  <c:v>14788.719999999992</c:v>
                </c:pt>
                <c:pt idx="401">
                  <c:v>14688.719999999992</c:v>
                </c:pt>
                <c:pt idx="402">
                  <c:v>15043.519999999991</c:v>
                </c:pt>
                <c:pt idx="403">
                  <c:v>14943.519999999991</c:v>
                </c:pt>
                <c:pt idx="404">
                  <c:v>14843.519999999991</c:v>
                </c:pt>
                <c:pt idx="405">
                  <c:v>14743.519999999991</c:v>
                </c:pt>
                <c:pt idx="406">
                  <c:v>14643.519999999991</c:v>
                </c:pt>
                <c:pt idx="407">
                  <c:v>14543.519999999991</c:v>
                </c:pt>
                <c:pt idx="408">
                  <c:v>14443.519999999991</c:v>
                </c:pt>
                <c:pt idx="409">
                  <c:v>14343.519999999991</c:v>
                </c:pt>
                <c:pt idx="410">
                  <c:v>14243.519999999991</c:v>
                </c:pt>
                <c:pt idx="411">
                  <c:v>14423.919999999991</c:v>
                </c:pt>
                <c:pt idx="412">
                  <c:v>14323.919999999991</c:v>
                </c:pt>
                <c:pt idx="413">
                  <c:v>14223.919999999991</c:v>
                </c:pt>
                <c:pt idx="414">
                  <c:v>14123.919999999991</c:v>
                </c:pt>
                <c:pt idx="415">
                  <c:v>14023.919999999991</c:v>
                </c:pt>
                <c:pt idx="416">
                  <c:v>14207.21999999999</c:v>
                </c:pt>
                <c:pt idx="417">
                  <c:v>14107.21999999999</c:v>
                </c:pt>
                <c:pt idx="418">
                  <c:v>14007.21999999999</c:v>
                </c:pt>
                <c:pt idx="419">
                  <c:v>13907.21999999999</c:v>
                </c:pt>
                <c:pt idx="420">
                  <c:v>13807.21999999999</c:v>
                </c:pt>
                <c:pt idx="421">
                  <c:v>13707.21999999999</c:v>
                </c:pt>
                <c:pt idx="422">
                  <c:v>13607.21999999999</c:v>
                </c:pt>
                <c:pt idx="423">
                  <c:v>13507.21999999999</c:v>
                </c:pt>
                <c:pt idx="424">
                  <c:v>13832.579999999991</c:v>
                </c:pt>
                <c:pt idx="425">
                  <c:v>13732.579999999991</c:v>
                </c:pt>
                <c:pt idx="426">
                  <c:v>13944.259999999991</c:v>
                </c:pt>
                <c:pt idx="427">
                  <c:v>13982.47999999999</c:v>
                </c:pt>
                <c:pt idx="428">
                  <c:v>13882.47999999999</c:v>
                </c:pt>
                <c:pt idx="429">
                  <c:v>13782.47999999999</c:v>
                </c:pt>
                <c:pt idx="430">
                  <c:v>13682.47999999999</c:v>
                </c:pt>
                <c:pt idx="431">
                  <c:v>13703.05999999999</c:v>
                </c:pt>
                <c:pt idx="432">
                  <c:v>13603.05999999999</c:v>
                </c:pt>
                <c:pt idx="433">
                  <c:v>13816.739999999991</c:v>
                </c:pt>
                <c:pt idx="434">
                  <c:v>13837.319999999991</c:v>
                </c:pt>
                <c:pt idx="435">
                  <c:v>13737.319999999991</c:v>
                </c:pt>
                <c:pt idx="436">
                  <c:v>13637.319999999991</c:v>
                </c:pt>
                <c:pt idx="437">
                  <c:v>13537.319999999991</c:v>
                </c:pt>
                <c:pt idx="438">
                  <c:v>14070.519999999991</c:v>
                </c:pt>
                <c:pt idx="439">
                  <c:v>13970.519999999991</c:v>
                </c:pt>
                <c:pt idx="440">
                  <c:v>13870.519999999991</c:v>
                </c:pt>
                <c:pt idx="441">
                  <c:v>13991.059999999992</c:v>
                </c:pt>
                <c:pt idx="442">
                  <c:v>14259.579999999993</c:v>
                </c:pt>
                <c:pt idx="443">
                  <c:v>14159.579999999993</c:v>
                </c:pt>
                <c:pt idx="444">
                  <c:v>14059.579999999993</c:v>
                </c:pt>
                <c:pt idx="445">
                  <c:v>13959.579999999993</c:v>
                </c:pt>
                <c:pt idx="446">
                  <c:v>13859.579999999993</c:v>
                </c:pt>
                <c:pt idx="447">
                  <c:v>14075.179999999993</c:v>
                </c:pt>
                <c:pt idx="448">
                  <c:v>13975.179999999993</c:v>
                </c:pt>
                <c:pt idx="449">
                  <c:v>14359.379999999994</c:v>
                </c:pt>
                <c:pt idx="450">
                  <c:v>14259.379999999994</c:v>
                </c:pt>
                <c:pt idx="451">
                  <c:v>14906.179999999993</c:v>
                </c:pt>
                <c:pt idx="452">
                  <c:v>14806.179999999993</c:v>
                </c:pt>
                <c:pt idx="453">
                  <c:v>15604.959999999994</c:v>
                </c:pt>
                <c:pt idx="454">
                  <c:v>15504.959999999994</c:v>
                </c:pt>
                <c:pt idx="455">
                  <c:v>15404.959999999994</c:v>
                </c:pt>
                <c:pt idx="456">
                  <c:v>15304.959999999994</c:v>
                </c:pt>
                <c:pt idx="457">
                  <c:v>15204.959999999994</c:v>
                </c:pt>
                <c:pt idx="458">
                  <c:v>15104.959999999994</c:v>
                </c:pt>
                <c:pt idx="459">
                  <c:v>15004.959999999994</c:v>
                </c:pt>
                <c:pt idx="460">
                  <c:v>14904.959999999994</c:v>
                </c:pt>
                <c:pt idx="461">
                  <c:v>15481.359999999993</c:v>
                </c:pt>
                <c:pt idx="462">
                  <c:v>15381.359999999993</c:v>
                </c:pt>
                <c:pt idx="463">
                  <c:v>15281.359999999993</c:v>
                </c:pt>
                <c:pt idx="464">
                  <c:v>15517.579999999993</c:v>
                </c:pt>
                <c:pt idx="465">
                  <c:v>15417.579999999993</c:v>
                </c:pt>
                <c:pt idx="466">
                  <c:v>15317.579999999993</c:v>
                </c:pt>
                <c:pt idx="467">
                  <c:v>15925.179999999993</c:v>
                </c:pt>
                <c:pt idx="468">
                  <c:v>15947.719999999994</c:v>
                </c:pt>
                <c:pt idx="469">
                  <c:v>15847.719999999994</c:v>
                </c:pt>
                <c:pt idx="470">
                  <c:v>15747.719999999994</c:v>
                </c:pt>
                <c:pt idx="471">
                  <c:v>15647.719999999994</c:v>
                </c:pt>
                <c:pt idx="472">
                  <c:v>15547.719999999994</c:v>
                </c:pt>
                <c:pt idx="473">
                  <c:v>15447.719999999994</c:v>
                </c:pt>
                <c:pt idx="474">
                  <c:v>15347.719999999994</c:v>
                </c:pt>
                <c:pt idx="475">
                  <c:v>15247.719999999994</c:v>
                </c:pt>
                <c:pt idx="476">
                  <c:v>15147.719999999994</c:v>
                </c:pt>
                <c:pt idx="477">
                  <c:v>15342.739999999994</c:v>
                </c:pt>
                <c:pt idx="478">
                  <c:v>15242.739999999994</c:v>
                </c:pt>
                <c:pt idx="479">
                  <c:v>15410.319999999994</c:v>
                </c:pt>
                <c:pt idx="480">
                  <c:v>15310.319999999994</c:v>
                </c:pt>
                <c:pt idx="481">
                  <c:v>15210.319999999994</c:v>
                </c:pt>
                <c:pt idx="482">
                  <c:v>15110.319999999994</c:v>
                </c:pt>
                <c:pt idx="483">
                  <c:v>15889.459999999994</c:v>
                </c:pt>
                <c:pt idx="484">
                  <c:v>15789.459999999994</c:v>
                </c:pt>
                <c:pt idx="485">
                  <c:v>15689.459999999994</c:v>
                </c:pt>
                <c:pt idx="486">
                  <c:v>15589.459999999994</c:v>
                </c:pt>
                <c:pt idx="487">
                  <c:v>15489.459999999994</c:v>
                </c:pt>
                <c:pt idx="488">
                  <c:v>15883.459999999994</c:v>
                </c:pt>
                <c:pt idx="489">
                  <c:v>15783.459999999994</c:v>
                </c:pt>
                <c:pt idx="490">
                  <c:v>16861.459999999992</c:v>
                </c:pt>
                <c:pt idx="491">
                  <c:v>16761.459999999992</c:v>
                </c:pt>
                <c:pt idx="492">
                  <c:v>17116.259999999991</c:v>
                </c:pt>
                <c:pt idx="493">
                  <c:v>17016.259999999991</c:v>
                </c:pt>
                <c:pt idx="494">
                  <c:v>17133.899999999991</c:v>
                </c:pt>
                <c:pt idx="495">
                  <c:v>17344.599999999991</c:v>
                </c:pt>
                <c:pt idx="496">
                  <c:v>17244.599999999991</c:v>
                </c:pt>
                <c:pt idx="497">
                  <c:v>17144.599999999991</c:v>
                </c:pt>
                <c:pt idx="498">
                  <c:v>17044.599999999991</c:v>
                </c:pt>
                <c:pt idx="499">
                  <c:v>16944.599999999991</c:v>
                </c:pt>
                <c:pt idx="500">
                  <c:v>16844.599999999991</c:v>
                </c:pt>
                <c:pt idx="501">
                  <c:v>16744.599999999991</c:v>
                </c:pt>
                <c:pt idx="502">
                  <c:v>16897.479999999992</c:v>
                </c:pt>
                <c:pt idx="503">
                  <c:v>16958.239999999991</c:v>
                </c:pt>
                <c:pt idx="504">
                  <c:v>16858.239999999991</c:v>
                </c:pt>
                <c:pt idx="505">
                  <c:v>16981.71999999999</c:v>
                </c:pt>
                <c:pt idx="506">
                  <c:v>16881.71999999999</c:v>
                </c:pt>
                <c:pt idx="507">
                  <c:v>16781.71999999999</c:v>
                </c:pt>
                <c:pt idx="508">
                  <c:v>16681.71999999999</c:v>
                </c:pt>
                <c:pt idx="509">
                  <c:v>16581.71999999999</c:v>
                </c:pt>
                <c:pt idx="510">
                  <c:v>16481.71999999999</c:v>
                </c:pt>
                <c:pt idx="511">
                  <c:v>16381.71999999999</c:v>
                </c:pt>
                <c:pt idx="512">
                  <c:v>16281.71999999999</c:v>
                </c:pt>
                <c:pt idx="513">
                  <c:v>16181.71999999999</c:v>
                </c:pt>
                <c:pt idx="514">
                  <c:v>16081.71999999999</c:v>
                </c:pt>
                <c:pt idx="515">
                  <c:v>15981.71999999999</c:v>
                </c:pt>
                <c:pt idx="516">
                  <c:v>15881.71999999999</c:v>
                </c:pt>
                <c:pt idx="517">
                  <c:v>16836.319999999989</c:v>
                </c:pt>
                <c:pt idx="518">
                  <c:v>16736.319999999989</c:v>
                </c:pt>
                <c:pt idx="519">
                  <c:v>16636.319999999989</c:v>
                </c:pt>
                <c:pt idx="520">
                  <c:v>16536.319999999989</c:v>
                </c:pt>
                <c:pt idx="521">
                  <c:v>16436.319999999989</c:v>
                </c:pt>
                <c:pt idx="522">
                  <c:v>16336.319999999989</c:v>
                </c:pt>
                <c:pt idx="523">
                  <c:v>16236.319999999989</c:v>
                </c:pt>
                <c:pt idx="524">
                  <c:v>16389.239999999987</c:v>
                </c:pt>
                <c:pt idx="525">
                  <c:v>16289.239999999987</c:v>
                </c:pt>
                <c:pt idx="526">
                  <c:v>16189.239999999987</c:v>
                </c:pt>
                <c:pt idx="527">
                  <c:v>16089.239999999987</c:v>
                </c:pt>
                <c:pt idx="528">
                  <c:v>15989.239999999987</c:v>
                </c:pt>
                <c:pt idx="529">
                  <c:v>15889.239999999987</c:v>
                </c:pt>
                <c:pt idx="530">
                  <c:v>15789.239999999987</c:v>
                </c:pt>
                <c:pt idx="531">
                  <c:v>15831.379999999986</c:v>
                </c:pt>
                <c:pt idx="532">
                  <c:v>15731.379999999986</c:v>
                </c:pt>
                <c:pt idx="533">
                  <c:v>15631.379999999986</c:v>
                </c:pt>
                <c:pt idx="534">
                  <c:v>16249.799999999987</c:v>
                </c:pt>
                <c:pt idx="535">
                  <c:v>16529.099999999988</c:v>
                </c:pt>
                <c:pt idx="536">
                  <c:v>16429.099999999988</c:v>
                </c:pt>
                <c:pt idx="537">
                  <c:v>16329.099999999988</c:v>
                </c:pt>
                <c:pt idx="538">
                  <c:v>16716.239999999987</c:v>
                </c:pt>
                <c:pt idx="539">
                  <c:v>16616.239999999987</c:v>
                </c:pt>
                <c:pt idx="540">
                  <c:v>16516.239999999987</c:v>
                </c:pt>
                <c:pt idx="541">
                  <c:v>16416.239999999987</c:v>
                </c:pt>
                <c:pt idx="542">
                  <c:v>16872.919999999987</c:v>
                </c:pt>
                <c:pt idx="543">
                  <c:v>16772.919999999987</c:v>
                </c:pt>
                <c:pt idx="544">
                  <c:v>17135.559999999987</c:v>
                </c:pt>
                <c:pt idx="545">
                  <c:v>17035.559999999987</c:v>
                </c:pt>
                <c:pt idx="546">
                  <c:v>16935.559999999987</c:v>
                </c:pt>
                <c:pt idx="547">
                  <c:v>16835.559999999987</c:v>
                </c:pt>
                <c:pt idx="548">
                  <c:v>16735.559999999987</c:v>
                </c:pt>
                <c:pt idx="549">
                  <c:v>16635.559999999987</c:v>
                </c:pt>
                <c:pt idx="550">
                  <c:v>16958.959999999988</c:v>
                </c:pt>
                <c:pt idx="551">
                  <c:v>17226.53999999999</c:v>
                </c:pt>
                <c:pt idx="552">
                  <c:v>17126.53999999999</c:v>
                </c:pt>
                <c:pt idx="553">
                  <c:v>17026.53999999999</c:v>
                </c:pt>
                <c:pt idx="554">
                  <c:v>17734.139999999989</c:v>
                </c:pt>
                <c:pt idx="555">
                  <c:v>17634.139999999989</c:v>
                </c:pt>
                <c:pt idx="556">
                  <c:v>17534.139999999989</c:v>
                </c:pt>
                <c:pt idx="557">
                  <c:v>17434.139999999989</c:v>
                </c:pt>
                <c:pt idx="558">
                  <c:v>17334.139999999989</c:v>
                </c:pt>
                <c:pt idx="559">
                  <c:v>17234.139999999989</c:v>
                </c:pt>
                <c:pt idx="560">
                  <c:v>17134.139999999989</c:v>
                </c:pt>
                <c:pt idx="561">
                  <c:v>17034.139999999989</c:v>
                </c:pt>
                <c:pt idx="562">
                  <c:v>16934.139999999989</c:v>
                </c:pt>
                <c:pt idx="563">
                  <c:v>16834.139999999989</c:v>
                </c:pt>
                <c:pt idx="564">
                  <c:v>17184.03999999999</c:v>
                </c:pt>
                <c:pt idx="565">
                  <c:v>17084.03999999999</c:v>
                </c:pt>
                <c:pt idx="566">
                  <c:v>16984.03999999999</c:v>
                </c:pt>
                <c:pt idx="567">
                  <c:v>16884.03999999999</c:v>
                </c:pt>
                <c:pt idx="568">
                  <c:v>16784.03999999999</c:v>
                </c:pt>
                <c:pt idx="569">
                  <c:v>16684.03999999999</c:v>
                </c:pt>
                <c:pt idx="570">
                  <c:v>16584.03999999999</c:v>
                </c:pt>
                <c:pt idx="571">
                  <c:v>16484.03999999999</c:v>
                </c:pt>
                <c:pt idx="572">
                  <c:v>17197.51999999999</c:v>
                </c:pt>
                <c:pt idx="573">
                  <c:v>17097.51999999999</c:v>
                </c:pt>
                <c:pt idx="574">
                  <c:v>16997.51999999999</c:v>
                </c:pt>
                <c:pt idx="575">
                  <c:v>16897.51999999999</c:v>
                </c:pt>
                <c:pt idx="576">
                  <c:v>16797.51999999999</c:v>
                </c:pt>
                <c:pt idx="577">
                  <c:v>17279.71999999999</c:v>
                </c:pt>
                <c:pt idx="578">
                  <c:v>17179.71999999999</c:v>
                </c:pt>
                <c:pt idx="579">
                  <c:v>17578.619999999992</c:v>
                </c:pt>
                <c:pt idx="580">
                  <c:v>17478.619999999992</c:v>
                </c:pt>
                <c:pt idx="581">
                  <c:v>18088.21999999999</c:v>
                </c:pt>
                <c:pt idx="582">
                  <c:v>17988.21999999999</c:v>
                </c:pt>
                <c:pt idx="583">
                  <c:v>18362.619999999992</c:v>
                </c:pt>
                <c:pt idx="584">
                  <c:v>18262.619999999992</c:v>
                </c:pt>
                <c:pt idx="585">
                  <c:v>18162.619999999992</c:v>
                </c:pt>
                <c:pt idx="586">
                  <c:v>18062.619999999992</c:v>
                </c:pt>
                <c:pt idx="587">
                  <c:v>17962.619999999992</c:v>
                </c:pt>
                <c:pt idx="588">
                  <c:v>18429.139999999992</c:v>
                </c:pt>
                <c:pt idx="589">
                  <c:v>18329.139999999992</c:v>
                </c:pt>
                <c:pt idx="590">
                  <c:v>18229.139999999992</c:v>
                </c:pt>
                <c:pt idx="591">
                  <c:v>18129.139999999992</c:v>
                </c:pt>
                <c:pt idx="592">
                  <c:v>18029.139999999992</c:v>
                </c:pt>
                <c:pt idx="593">
                  <c:v>17929.139999999992</c:v>
                </c:pt>
                <c:pt idx="594">
                  <c:v>17829.139999999992</c:v>
                </c:pt>
                <c:pt idx="595">
                  <c:v>17729.139999999992</c:v>
                </c:pt>
                <c:pt idx="596">
                  <c:v>17629.139999999992</c:v>
                </c:pt>
                <c:pt idx="597">
                  <c:v>17529.139999999992</c:v>
                </c:pt>
                <c:pt idx="598">
                  <c:v>17429.139999999992</c:v>
                </c:pt>
                <c:pt idx="599">
                  <c:v>17329.139999999992</c:v>
                </c:pt>
                <c:pt idx="600">
                  <c:v>17229.139999999992</c:v>
                </c:pt>
                <c:pt idx="601">
                  <c:v>17129.139999999992</c:v>
                </c:pt>
                <c:pt idx="602">
                  <c:v>17029.139999999992</c:v>
                </c:pt>
                <c:pt idx="603">
                  <c:v>16929.139999999992</c:v>
                </c:pt>
                <c:pt idx="604">
                  <c:v>16829.139999999992</c:v>
                </c:pt>
                <c:pt idx="605">
                  <c:v>16729.139999999992</c:v>
                </c:pt>
                <c:pt idx="606">
                  <c:v>16629.139999999992</c:v>
                </c:pt>
                <c:pt idx="607">
                  <c:v>16529.139999999992</c:v>
                </c:pt>
                <c:pt idx="608">
                  <c:v>16429.139999999992</c:v>
                </c:pt>
                <c:pt idx="609">
                  <c:v>17163.199999999993</c:v>
                </c:pt>
                <c:pt idx="610">
                  <c:v>17063.199999999993</c:v>
                </c:pt>
                <c:pt idx="611">
                  <c:v>17648.299999999992</c:v>
                </c:pt>
                <c:pt idx="612">
                  <c:v>17548.299999999992</c:v>
                </c:pt>
                <c:pt idx="613">
                  <c:v>17448.299999999992</c:v>
                </c:pt>
                <c:pt idx="614">
                  <c:v>17348.299999999992</c:v>
                </c:pt>
                <c:pt idx="615">
                  <c:v>17248.299999999992</c:v>
                </c:pt>
                <c:pt idx="616">
                  <c:v>17148.299999999992</c:v>
                </c:pt>
                <c:pt idx="617">
                  <c:v>17048.299999999992</c:v>
                </c:pt>
                <c:pt idx="618">
                  <c:v>17358.999999999993</c:v>
                </c:pt>
                <c:pt idx="619">
                  <c:v>17258.999999999993</c:v>
                </c:pt>
                <c:pt idx="620">
                  <c:v>17158.999999999993</c:v>
                </c:pt>
                <c:pt idx="621">
                  <c:v>17058.999999999993</c:v>
                </c:pt>
                <c:pt idx="622">
                  <c:v>16958.999999999993</c:v>
                </c:pt>
                <c:pt idx="623">
                  <c:v>16858.999999999993</c:v>
                </c:pt>
                <c:pt idx="624">
                  <c:v>16758.999999999993</c:v>
                </c:pt>
                <c:pt idx="625">
                  <c:v>16658.999999999993</c:v>
                </c:pt>
                <c:pt idx="626">
                  <c:v>16558.999999999993</c:v>
                </c:pt>
                <c:pt idx="627">
                  <c:v>16458.999999999993</c:v>
                </c:pt>
                <c:pt idx="628">
                  <c:v>16358.999999999993</c:v>
                </c:pt>
                <c:pt idx="629">
                  <c:v>16258.999999999993</c:v>
                </c:pt>
                <c:pt idx="630">
                  <c:v>16158.999999999993</c:v>
                </c:pt>
                <c:pt idx="631">
                  <c:v>16058.999999999993</c:v>
                </c:pt>
                <c:pt idx="632">
                  <c:v>16590.199999999993</c:v>
                </c:pt>
                <c:pt idx="633">
                  <c:v>16490.199999999993</c:v>
                </c:pt>
                <c:pt idx="634">
                  <c:v>17217.399999999994</c:v>
                </c:pt>
                <c:pt idx="635">
                  <c:v>17117.399999999994</c:v>
                </c:pt>
                <c:pt idx="636">
                  <c:v>17789.719999999994</c:v>
                </c:pt>
                <c:pt idx="637">
                  <c:v>17689.719999999994</c:v>
                </c:pt>
                <c:pt idx="638">
                  <c:v>17589.719999999994</c:v>
                </c:pt>
                <c:pt idx="639">
                  <c:v>17489.719999999994</c:v>
                </c:pt>
                <c:pt idx="640">
                  <c:v>17389.719999999994</c:v>
                </c:pt>
                <c:pt idx="641">
                  <c:v>17872.899999999994</c:v>
                </c:pt>
                <c:pt idx="642">
                  <c:v>17772.899999999994</c:v>
                </c:pt>
                <c:pt idx="643">
                  <c:v>17672.899999999994</c:v>
                </c:pt>
                <c:pt idx="644">
                  <c:v>18045.339999999993</c:v>
                </c:pt>
                <c:pt idx="645">
                  <c:v>17945.339999999993</c:v>
                </c:pt>
                <c:pt idx="646">
                  <c:v>17845.339999999993</c:v>
                </c:pt>
                <c:pt idx="647">
                  <c:v>17745.339999999993</c:v>
                </c:pt>
                <c:pt idx="648">
                  <c:v>17645.339999999993</c:v>
                </c:pt>
                <c:pt idx="649">
                  <c:v>17545.339999999993</c:v>
                </c:pt>
                <c:pt idx="650">
                  <c:v>17445.339999999993</c:v>
                </c:pt>
                <c:pt idx="651">
                  <c:v>17345.339999999993</c:v>
                </c:pt>
                <c:pt idx="652">
                  <c:v>17245.339999999993</c:v>
                </c:pt>
                <c:pt idx="653">
                  <c:v>17145.339999999993</c:v>
                </c:pt>
                <c:pt idx="654">
                  <c:v>18323.339999999993</c:v>
                </c:pt>
                <c:pt idx="655">
                  <c:v>18223.339999999993</c:v>
                </c:pt>
                <c:pt idx="656">
                  <c:v>18123.339999999993</c:v>
                </c:pt>
                <c:pt idx="657">
                  <c:v>18023.339999999993</c:v>
                </c:pt>
                <c:pt idx="658">
                  <c:v>17923.339999999993</c:v>
                </c:pt>
                <c:pt idx="659">
                  <c:v>18454.539999999994</c:v>
                </c:pt>
                <c:pt idx="660">
                  <c:v>18354.539999999994</c:v>
                </c:pt>
                <c:pt idx="661">
                  <c:v>18254.539999999994</c:v>
                </c:pt>
                <c:pt idx="662">
                  <c:v>18154.539999999994</c:v>
                </c:pt>
                <c:pt idx="663">
                  <c:v>18054.539999999994</c:v>
                </c:pt>
                <c:pt idx="664">
                  <c:v>17954.539999999994</c:v>
                </c:pt>
                <c:pt idx="665">
                  <c:v>17854.539999999994</c:v>
                </c:pt>
                <c:pt idx="666">
                  <c:v>17754.539999999994</c:v>
                </c:pt>
                <c:pt idx="667">
                  <c:v>17654.539999999994</c:v>
                </c:pt>
                <c:pt idx="668">
                  <c:v>18038.739999999994</c:v>
                </c:pt>
                <c:pt idx="669">
                  <c:v>17938.739999999994</c:v>
                </c:pt>
                <c:pt idx="670">
                  <c:v>17838.739999999994</c:v>
                </c:pt>
                <c:pt idx="671">
                  <c:v>17738.739999999994</c:v>
                </c:pt>
                <c:pt idx="672">
                  <c:v>17638.739999999994</c:v>
                </c:pt>
                <c:pt idx="673">
                  <c:v>17538.739999999994</c:v>
                </c:pt>
                <c:pt idx="674">
                  <c:v>17438.739999999994</c:v>
                </c:pt>
                <c:pt idx="675">
                  <c:v>17338.739999999994</c:v>
                </c:pt>
                <c:pt idx="676">
                  <c:v>18320.739999999994</c:v>
                </c:pt>
                <c:pt idx="677">
                  <c:v>18220.739999999994</c:v>
                </c:pt>
                <c:pt idx="678">
                  <c:v>18120.739999999994</c:v>
                </c:pt>
                <c:pt idx="679">
                  <c:v>18020.739999999994</c:v>
                </c:pt>
                <c:pt idx="680">
                  <c:v>17920.739999999994</c:v>
                </c:pt>
                <c:pt idx="681">
                  <c:v>17820.739999999994</c:v>
                </c:pt>
                <c:pt idx="682">
                  <c:v>17720.739999999994</c:v>
                </c:pt>
                <c:pt idx="683">
                  <c:v>17620.739999999994</c:v>
                </c:pt>
                <c:pt idx="684">
                  <c:v>17953.979999999996</c:v>
                </c:pt>
                <c:pt idx="685">
                  <c:v>17853.979999999996</c:v>
                </c:pt>
                <c:pt idx="686">
                  <c:v>18561.579999999994</c:v>
                </c:pt>
                <c:pt idx="687">
                  <c:v>18461.579999999994</c:v>
                </c:pt>
                <c:pt idx="688">
                  <c:v>18361.579999999994</c:v>
                </c:pt>
                <c:pt idx="689">
                  <c:v>18261.579999999994</c:v>
                </c:pt>
                <c:pt idx="690">
                  <c:v>18161.579999999994</c:v>
                </c:pt>
                <c:pt idx="691">
                  <c:v>18061.579999999994</c:v>
                </c:pt>
                <c:pt idx="692">
                  <c:v>18671.179999999993</c:v>
                </c:pt>
                <c:pt idx="693">
                  <c:v>18571.179999999993</c:v>
                </c:pt>
                <c:pt idx="694">
                  <c:v>18471.179999999993</c:v>
                </c:pt>
                <c:pt idx="695">
                  <c:v>18371.179999999993</c:v>
                </c:pt>
                <c:pt idx="696">
                  <c:v>18867.099999999991</c:v>
                </c:pt>
                <c:pt idx="697">
                  <c:v>18767.099999999991</c:v>
                </c:pt>
                <c:pt idx="698">
                  <c:v>18667.099999999991</c:v>
                </c:pt>
                <c:pt idx="699">
                  <c:v>18567.099999999991</c:v>
                </c:pt>
                <c:pt idx="700">
                  <c:v>19274.69999999999</c:v>
                </c:pt>
                <c:pt idx="701">
                  <c:v>19174.69999999999</c:v>
                </c:pt>
                <c:pt idx="702">
                  <c:v>19074.69999999999</c:v>
                </c:pt>
                <c:pt idx="703">
                  <c:v>18974.69999999999</c:v>
                </c:pt>
                <c:pt idx="704">
                  <c:v>18874.69999999999</c:v>
                </c:pt>
                <c:pt idx="705">
                  <c:v>18774.69999999999</c:v>
                </c:pt>
                <c:pt idx="706">
                  <c:v>18674.69999999999</c:v>
                </c:pt>
                <c:pt idx="707">
                  <c:v>18574.69999999999</c:v>
                </c:pt>
                <c:pt idx="708">
                  <c:v>18474.69999999999</c:v>
                </c:pt>
                <c:pt idx="709">
                  <c:v>18374.69999999999</c:v>
                </c:pt>
                <c:pt idx="710">
                  <c:v>18731.459999999988</c:v>
                </c:pt>
                <c:pt idx="711">
                  <c:v>18631.459999999988</c:v>
                </c:pt>
                <c:pt idx="712">
                  <c:v>18531.459999999988</c:v>
                </c:pt>
                <c:pt idx="713">
                  <c:v>18431.459999999988</c:v>
                </c:pt>
                <c:pt idx="714">
                  <c:v>18331.459999999988</c:v>
                </c:pt>
                <c:pt idx="715">
                  <c:v>18231.459999999988</c:v>
                </c:pt>
                <c:pt idx="716">
                  <c:v>18455.919999999987</c:v>
                </c:pt>
                <c:pt idx="717">
                  <c:v>18355.919999999987</c:v>
                </c:pt>
                <c:pt idx="718">
                  <c:v>18255.919999999987</c:v>
                </c:pt>
                <c:pt idx="719">
                  <c:v>18155.919999999987</c:v>
                </c:pt>
                <c:pt idx="720">
                  <c:v>18594.999999999989</c:v>
                </c:pt>
                <c:pt idx="721">
                  <c:v>18494.999999999989</c:v>
                </c:pt>
                <c:pt idx="722">
                  <c:v>18394.999999999989</c:v>
                </c:pt>
                <c:pt idx="723">
                  <c:v>18987.939999999988</c:v>
                </c:pt>
                <c:pt idx="724">
                  <c:v>18887.939999999988</c:v>
                </c:pt>
                <c:pt idx="725">
                  <c:v>18787.939999999988</c:v>
                </c:pt>
                <c:pt idx="726">
                  <c:v>18687.939999999988</c:v>
                </c:pt>
                <c:pt idx="727">
                  <c:v>18587.939999999988</c:v>
                </c:pt>
                <c:pt idx="728">
                  <c:v>18984.879999999986</c:v>
                </c:pt>
                <c:pt idx="729">
                  <c:v>18884.879999999986</c:v>
                </c:pt>
                <c:pt idx="730">
                  <c:v>18784.879999999986</c:v>
                </c:pt>
                <c:pt idx="731">
                  <c:v>18684.879999999986</c:v>
                </c:pt>
                <c:pt idx="732">
                  <c:v>18584.879999999986</c:v>
                </c:pt>
                <c:pt idx="733">
                  <c:v>18484.879999999986</c:v>
                </c:pt>
                <c:pt idx="734">
                  <c:v>18967.079999999987</c:v>
                </c:pt>
                <c:pt idx="735">
                  <c:v>18867.079999999987</c:v>
                </c:pt>
                <c:pt idx="736">
                  <c:v>18767.079999999987</c:v>
                </c:pt>
                <c:pt idx="737">
                  <c:v>18667.079999999987</c:v>
                </c:pt>
                <c:pt idx="738">
                  <c:v>19405.059999999987</c:v>
                </c:pt>
                <c:pt idx="739">
                  <c:v>19305.059999999987</c:v>
                </c:pt>
                <c:pt idx="740">
                  <c:v>19205.059999999987</c:v>
                </c:pt>
                <c:pt idx="741">
                  <c:v>19105.059999999987</c:v>
                </c:pt>
                <c:pt idx="742">
                  <c:v>19005.059999999987</c:v>
                </c:pt>
                <c:pt idx="743">
                  <c:v>18905.059999999987</c:v>
                </c:pt>
                <c:pt idx="744">
                  <c:v>18805.059999999987</c:v>
                </c:pt>
                <c:pt idx="745">
                  <c:v>18705.059999999987</c:v>
                </c:pt>
                <c:pt idx="746">
                  <c:v>18605.059999999987</c:v>
                </c:pt>
                <c:pt idx="747">
                  <c:v>18505.059999999987</c:v>
                </c:pt>
                <c:pt idx="748">
                  <c:v>18405.059999999987</c:v>
                </c:pt>
                <c:pt idx="749">
                  <c:v>18305.059999999987</c:v>
                </c:pt>
                <c:pt idx="750">
                  <c:v>18205.059999999987</c:v>
                </c:pt>
                <c:pt idx="751">
                  <c:v>18105.059999999987</c:v>
                </c:pt>
                <c:pt idx="752">
                  <c:v>18005.059999999987</c:v>
                </c:pt>
                <c:pt idx="753">
                  <c:v>17905.059999999987</c:v>
                </c:pt>
                <c:pt idx="754">
                  <c:v>17805.059999999987</c:v>
                </c:pt>
                <c:pt idx="755">
                  <c:v>17705.059999999987</c:v>
                </c:pt>
                <c:pt idx="756">
                  <c:v>17605.059999999987</c:v>
                </c:pt>
                <c:pt idx="757">
                  <c:v>17505.059999999987</c:v>
                </c:pt>
                <c:pt idx="758">
                  <c:v>17405.059999999987</c:v>
                </c:pt>
                <c:pt idx="759">
                  <c:v>17305.059999999987</c:v>
                </c:pt>
                <c:pt idx="760">
                  <c:v>17205.059999999987</c:v>
                </c:pt>
                <c:pt idx="761">
                  <c:v>17105.059999999987</c:v>
                </c:pt>
                <c:pt idx="762">
                  <c:v>17005.059999999987</c:v>
                </c:pt>
                <c:pt idx="763">
                  <c:v>16905.059999999987</c:v>
                </c:pt>
                <c:pt idx="764">
                  <c:v>16805.059999999987</c:v>
                </c:pt>
                <c:pt idx="765">
                  <c:v>16705.059999999987</c:v>
                </c:pt>
                <c:pt idx="766">
                  <c:v>16605.059999999987</c:v>
                </c:pt>
                <c:pt idx="767">
                  <c:v>16505.059999999987</c:v>
                </c:pt>
                <c:pt idx="768">
                  <c:v>16761.859999999986</c:v>
                </c:pt>
                <c:pt idx="769">
                  <c:v>16661.859999999986</c:v>
                </c:pt>
                <c:pt idx="770">
                  <c:v>16980.399999999987</c:v>
                </c:pt>
                <c:pt idx="771">
                  <c:v>16880.399999999987</c:v>
                </c:pt>
                <c:pt idx="772">
                  <c:v>17411.599999999988</c:v>
                </c:pt>
                <c:pt idx="773">
                  <c:v>17311.599999999988</c:v>
                </c:pt>
                <c:pt idx="774">
                  <c:v>17921.199999999986</c:v>
                </c:pt>
                <c:pt idx="775">
                  <c:v>17821.199999999986</c:v>
                </c:pt>
                <c:pt idx="776">
                  <c:v>17721.199999999986</c:v>
                </c:pt>
                <c:pt idx="777">
                  <c:v>17621.199999999986</c:v>
                </c:pt>
                <c:pt idx="778">
                  <c:v>17521.199999999986</c:v>
                </c:pt>
                <c:pt idx="779">
                  <c:v>17421.199999999986</c:v>
                </c:pt>
                <c:pt idx="780">
                  <c:v>17321.199999999986</c:v>
                </c:pt>
                <c:pt idx="781">
                  <c:v>17221.199999999986</c:v>
                </c:pt>
                <c:pt idx="782">
                  <c:v>17831.779999999988</c:v>
                </c:pt>
                <c:pt idx="783">
                  <c:v>17731.779999999988</c:v>
                </c:pt>
                <c:pt idx="784">
                  <c:v>18098.339999999989</c:v>
                </c:pt>
                <c:pt idx="785">
                  <c:v>18478.619999999988</c:v>
                </c:pt>
                <c:pt idx="786">
                  <c:v>18378.619999999988</c:v>
                </c:pt>
                <c:pt idx="787">
                  <c:v>18278.619999999988</c:v>
                </c:pt>
                <c:pt idx="788">
                  <c:v>18682.419999999987</c:v>
                </c:pt>
                <c:pt idx="789">
                  <c:v>18582.419999999987</c:v>
                </c:pt>
                <c:pt idx="790">
                  <c:v>18856.859999999986</c:v>
                </c:pt>
                <c:pt idx="791">
                  <c:v>18756.859999999986</c:v>
                </c:pt>
                <c:pt idx="792">
                  <c:v>18656.859999999986</c:v>
                </c:pt>
                <c:pt idx="793">
                  <c:v>18556.859999999986</c:v>
                </c:pt>
                <c:pt idx="794">
                  <c:v>18456.859999999986</c:v>
                </c:pt>
                <c:pt idx="795">
                  <c:v>18356.859999999986</c:v>
                </c:pt>
                <c:pt idx="796">
                  <c:v>18256.859999999986</c:v>
                </c:pt>
                <c:pt idx="797">
                  <c:v>18156.859999999986</c:v>
                </c:pt>
                <c:pt idx="798">
                  <c:v>18423.459999999985</c:v>
                </c:pt>
                <c:pt idx="799">
                  <c:v>18323.459999999985</c:v>
                </c:pt>
                <c:pt idx="800">
                  <c:v>18223.459999999985</c:v>
                </c:pt>
                <c:pt idx="801">
                  <c:v>18123.459999999985</c:v>
                </c:pt>
                <c:pt idx="802">
                  <c:v>18023.459999999985</c:v>
                </c:pt>
                <c:pt idx="803">
                  <c:v>17923.459999999985</c:v>
                </c:pt>
                <c:pt idx="804">
                  <c:v>17823.459999999985</c:v>
                </c:pt>
                <c:pt idx="805">
                  <c:v>17723.459999999985</c:v>
                </c:pt>
                <c:pt idx="806">
                  <c:v>18293.859999999986</c:v>
                </c:pt>
                <c:pt idx="807">
                  <c:v>18193.859999999986</c:v>
                </c:pt>
                <c:pt idx="808">
                  <c:v>18093.859999999986</c:v>
                </c:pt>
                <c:pt idx="809">
                  <c:v>17993.859999999986</c:v>
                </c:pt>
                <c:pt idx="810">
                  <c:v>18357.479999999985</c:v>
                </c:pt>
                <c:pt idx="811">
                  <c:v>18257.479999999985</c:v>
                </c:pt>
                <c:pt idx="812">
                  <c:v>18157.479999999985</c:v>
                </c:pt>
                <c:pt idx="813">
                  <c:v>18057.479999999985</c:v>
                </c:pt>
                <c:pt idx="814">
                  <c:v>17957.479999999985</c:v>
                </c:pt>
                <c:pt idx="815">
                  <c:v>17857.479999999985</c:v>
                </c:pt>
                <c:pt idx="816">
                  <c:v>17757.479999999985</c:v>
                </c:pt>
                <c:pt idx="817">
                  <c:v>17657.479999999985</c:v>
                </c:pt>
                <c:pt idx="818">
                  <c:v>18135.759999999984</c:v>
                </c:pt>
                <c:pt idx="819">
                  <c:v>18035.759999999984</c:v>
                </c:pt>
                <c:pt idx="820">
                  <c:v>18409.179999999982</c:v>
                </c:pt>
                <c:pt idx="821">
                  <c:v>18309.179999999982</c:v>
                </c:pt>
                <c:pt idx="822">
                  <c:v>18209.179999999982</c:v>
                </c:pt>
                <c:pt idx="823">
                  <c:v>18109.179999999982</c:v>
                </c:pt>
                <c:pt idx="824">
                  <c:v>18009.179999999982</c:v>
                </c:pt>
                <c:pt idx="825">
                  <c:v>17909.179999999982</c:v>
                </c:pt>
                <c:pt idx="826">
                  <c:v>18199.299999999981</c:v>
                </c:pt>
                <c:pt idx="827">
                  <c:v>18099.299999999981</c:v>
                </c:pt>
                <c:pt idx="828">
                  <c:v>17999.299999999981</c:v>
                </c:pt>
                <c:pt idx="829">
                  <c:v>17899.299999999981</c:v>
                </c:pt>
                <c:pt idx="830">
                  <c:v>17799.299999999981</c:v>
                </c:pt>
                <c:pt idx="831">
                  <c:v>17699.299999999981</c:v>
                </c:pt>
                <c:pt idx="832">
                  <c:v>17599.299999999981</c:v>
                </c:pt>
                <c:pt idx="833">
                  <c:v>17499.299999999981</c:v>
                </c:pt>
                <c:pt idx="834">
                  <c:v>17399.299999999981</c:v>
                </c:pt>
                <c:pt idx="835">
                  <c:v>17299.299999999981</c:v>
                </c:pt>
                <c:pt idx="836">
                  <c:v>17665.859999999982</c:v>
                </c:pt>
                <c:pt idx="837">
                  <c:v>17565.859999999982</c:v>
                </c:pt>
                <c:pt idx="838">
                  <c:v>17465.859999999982</c:v>
                </c:pt>
                <c:pt idx="839">
                  <c:v>17365.859999999982</c:v>
                </c:pt>
                <c:pt idx="840">
                  <c:v>17265.859999999982</c:v>
                </c:pt>
                <c:pt idx="841">
                  <c:v>17165.859999999982</c:v>
                </c:pt>
                <c:pt idx="842">
                  <c:v>17550.059999999983</c:v>
                </c:pt>
                <c:pt idx="843">
                  <c:v>17450.059999999983</c:v>
                </c:pt>
                <c:pt idx="844">
                  <c:v>17863.659999999982</c:v>
                </c:pt>
                <c:pt idx="845">
                  <c:v>17763.659999999982</c:v>
                </c:pt>
                <c:pt idx="846">
                  <c:v>17663.659999999982</c:v>
                </c:pt>
                <c:pt idx="847">
                  <c:v>17563.659999999982</c:v>
                </c:pt>
                <c:pt idx="848">
                  <c:v>17463.659999999982</c:v>
                </c:pt>
                <c:pt idx="849">
                  <c:v>17363.659999999982</c:v>
                </c:pt>
                <c:pt idx="850">
                  <c:v>17263.659999999982</c:v>
                </c:pt>
                <c:pt idx="851">
                  <c:v>18049.659999999982</c:v>
                </c:pt>
                <c:pt idx="852">
                  <c:v>17949.659999999982</c:v>
                </c:pt>
                <c:pt idx="853">
                  <c:v>17849.659999999982</c:v>
                </c:pt>
                <c:pt idx="854">
                  <c:v>17749.659999999982</c:v>
                </c:pt>
                <c:pt idx="855">
                  <c:v>17649.659999999982</c:v>
                </c:pt>
                <c:pt idx="856">
                  <c:v>17549.659999999982</c:v>
                </c:pt>
                <c:pt idx="857">
                  <c:v>17449.659999999982</c:v>
                </c:pt>
                <c:pt idx="858">
                  <c:v>17349.659999999982</c:v>
                </c:pt>
                <c:pt idx="859">
                  <c:v>17249.659999999982</c:v>
                </c:pt>
                <c:pt idx="860">
                  <c:v>17149.659999999982</c:v>
                </c:pt>
                <c:pt idx="861">
                  <c:v>17049.659999999982</c:v>
                </c:pt>
                <c:pt idx="862">
                  <c:v>16949.659999999982</c:v>
                </c:pt>
                <c:pt idx="863">
                  <c:v>16849.659999999982</c:v>
                </c:pt>
                <c:pt idx="864">
                  <c:v>16749.659999999982</c:v>
                </c:pt>
                <c:pt idx="865">
                  <c:v>16649.659999999982</c:v>
                </c:pt>
                <c:pt idx="866">
                  <c:v>17122.059999999983</c:v>
                </c:pt>
                <c:pt idx="867">
                  <c:v>17022.059999999983</c:v>
                </c:pt>
                <c:pt idx="868">
                  <c:v>16922.059999999983</c:v>
                </c:pt>
                <c:pt idx="869">
                  <c:v>16822.059999999983</c:v>
                </c:pt>
                <c:pt idx="870">
                  <c:v>16722.059999999983</c:v>
                </c:pt>
                <c:pt idx="871">
                  <c:v>16622.059999999983</c:v>
                </c:pt>
                <c:pt idx="872">
                  <c:v>16522.059999999983</c:v>
                </c:pt>
                <c:pt idx="873">
                  <c:v>16422.059999999983</c:v>
                </c:pt>
                <c:pt idx="874">
                  <c:v>16322.059999999983</c:v>
                </c:pt>
                <c:pt idx="875">
                  <c:v>16222.059999999983</c:v>
                </c:pt>
                <c:pt idx="876">
                  <c:v>16122.059999999983</c:v>
                </c:pt>
                <c:pt idx="877">
                  <c:v>16022.059999999983</c:v>
                </c:pt>
                <c:pt idx="878">
                  <c:v>15922.059999999983</c:v>
                </c:pt>
                <c:pt idx="879">
                  <c:v>15822.059999999983</c:v>
                </c:pt>
                <c:pt idx="880">
                  <c:v>15722.059999999983</c:v>
                </c:pt>
                <c:pt idx="881">
                  <c:v>15622.059999999983</c:v>
                </c:pt>
                <c:pt idx="882">
                  <c:v>15522.059999999983</c:v>
                </c:pt>
                <c:pt idx="883">
                  <c:v>15422.059999999983</c:v>
                </c:pt>
                <c:pt idx="884">
                  <c:v>15322.059999999983</c:v>
                </c:pt>
                <c:pt idx="885">
                  <c:v>15222.059999999983</c:v>
                </c:pt>
                <c:pt idx="886">
                  <c:v>15439.659999999983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37-410E-B90B-D9E2B94F2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4244496"/>
        <c:axId val="2103742224"/>
      </c:lineChart>
      <c:catAx>
        <c:axId val="109424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742224"/>
        <c:crosses val="autoZero"/>
        <c:auto val="1"/>
        <c:lblAlgn val="ctr"/>
        <c:lblOffset val="100"/>
        <c:noMultiLvlLbl val="0"/>
      </c:catAx>
      <c:valAx>
        <c:axId val="210374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424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7327</xdr:colOff>
      <xdr:row>9</xdr:row>
      <xdr:rowOff>2198</xdr:rowOff>
    </xdr:from>
    <xdr:to>
      <xdr:col>43</xdr:col>
      <xdr:colOff>981807</xdr:colOff>
      <xdr:row>31</xdr:row>
      <xdr:rowOff>131885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E256C3-FD04-4290-AF79-1E8F1CF78B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137E8-3981-4E18-B129-8F7ADF822D2F}">
  <dimension ref="A1:AR10008"/>
  <sheetViews>
    <sheetView tabSelected="1" zoomScale="130" zoomScaleNormal="130" workbookViewId="0">
      <pane ySplit="4" topLeftCell="A5" activePane="bottomLeft" state="frozen"/>
      <selection activeCell="A5" sqref="A5"/>
      <selection pane="bottomLeft"/>
    </sheetView>
  </sheetViews>
  <sheetFormatPr defaultColWidth="8.85546875" defaultRowHeight="11.25" x14ac:dyDescent="0.2"/>
  <cols>
    <col min="1" max="1" width="5.5703125" style="4" customWidth="1"/>
    <col min="2" max="2" width="1.5703125" style="4" hidden="1" customWidth="1"/>
    <col min="3" max="3" width="13.7109375" style="33" bestFit="1" customWidth="1"/>
    <col min="4" max="4" width="5.5703125" style="4" hidden="1" customWidth="1"/>
    <col min="5" max="5" width="18.5703125" style="4" hidden="1" customWidth="1"/>
    <col min="6" max="6" width="0.85546875" style="4" hidden="1" customWidth="1"/>
    <col min="7" max="7" width="1.5703125" style="4" customWidth="1"/>
    <col min="8" max="8" width="6.5703125" style="4" hidden="1" customWidth="1"/>
    <col min="9" max="9" width="1.5703125" style="4" hidden="1" customWidth="1"/>
    <col min="10" max="10" width="6.7109375" style="4" customWidth="1"/>
    <col min="11" max="11" width="1.5703125" style="4" hidden="1" customWidth="1"/>
    <col min="12" max="12" width="6.5703125" style="4" customWidth="1"/>
    <col min="13" max="13" width="1.5703125" style="4" hidden="1" customWidth="1"/>
    <col min="14" max="14" width="5.85546875" style="4" customWidth="1"/>
    <col min="15" max="15" width="1.5703125" style="4" hidden="1" customWidth="1"/>
    <col min="16" max="16" width="7.5703125" style="4" bestFit="1" customWidth="1"/>
    <col min="17" max="17" width="1.5703125" style="4" hidden="1" customWidth="1"/>
    <col min="18" max="18" width="8.5703125" style="4" customWidth="1"/>
    <col min="19" max="19" width="1.5703125" style="4" hidden="1" customWidth="1"/>
    <col min="20" max="20" width="9.5703125" style="4" customWidth="1"/>
    <col min="21" max="21" width="1.5703125" style="4" hidden="1" customWidth="1"/>
    <col min="22" max="22" width="11.5703125" style="4" customWidth="1"/>
    <col min="23" max="23" width="1.5703125" style="4" hidden="1" customWidth="1"/>
    <col min="24" max="24" width="10.5703125" style="4" customWidth="1"/>
    <col min="25" max="25" width="1.5703125" style="4" hidden="1" customWidth="1"/>
    <col min="26" max="26" width="8.85546875" style="4"/>
    <col min="27" max="27" width="0" style="4" hidden="1" customWidth="1"/>
    <col min="28" max="28" width="9.5703125" style="4" customWidth="1"/>
    <col min="29" max="29" width="11.140625" style="4" customWidth="1"/>
    <col min="30" max="30" width="10.42578125" style="11" customWidth="1"/>
    <col min="31" max="32" width="8.5703125" style="4" customWidth="1"/>
    <col min="33" max="38" width="8.85546875" style="4"/>
    <col min="39" max="39" width="10.42578125" style="4" bestFit="1" customWidth="1"/>
    <col min="40" max="40" width="11.85546875" style="4" bestFit="1" customWidth="1"/>
    <col min="41" max="41" width="8.85546875" style="4"/>
    <col min="42" max="42" width="14.7109375" style="4" bestFit="1" customWidth="1"/>
    <col min="43" max="43" width="16.140625" style="4" bestFit="1" customWidth="1"/>
    <col min="44" max="44" width="14.85546875" style="4" bestFit="1" customWidth="1"/>
    <col min="45" max="16384" width="8.85546875" style="4"/>
  </cols>
  <sheetData>
    <row r="1" spans="1:44" x14ac:dyDescent="0.2">
      <c r="A1" s="3"/>
      <c r="B1" s="3"/>
      <c r="C1" s="8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24"/>
      <c r="AA1" s="24"/>
      <c r="AB1" s="24"/>
      <c r="AC1" s="24"/>
      <c r="AD1" s="25"/>
    </row>
    <row r="2" spans="1:44" x14ac:dyDescent="0.2">
      <c r="A2" s="3"/>
      <c r="B2" s="3"/>
      <c r="C2" s="23"/>
      <c r="D2" s="3"/>
      <c r="E2" s="3"/>
      <c r="F2" s="3"/>
      <c r="G2" s="3"/>
      <c r="H2" s="3"/>
      <c r="I2" s="3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3"/>
      <c r="W2" s="1"/>
      <c r="X2" s="1" t="s">
        <v>9</v>
      </c>
      <c r="Y2" s="3"/>
      <c r="Z2" s="7">
        <v>10000</v>
      </c>
      <c r="AA2" s="7"/>
      <c r="AB2" s="7"/>
      <c r="AC2" s="7"/>
      <c r="AD2" s="17"/>
      <c r="AL2" s="5"/>
      <c r="AN2" s="6"/>
    </row>
    <row r="3" spans="1:44" x14ac:dyDescent="0.2">
      <c r="A3" s="3"/>
      <c r="B3" s="3"/>
      <c r="C3" s="3"/>
      <c r="D3" s="3"/>
      <c r="E3" s="3"/>
      <c r="F3" s="3"/>
      <c r="G3" s="3"/>
      <c r="H3" s="3"/>
      <c r="I3" s="3"/>
      <c r="J3" s="7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"/>
      <c r="W3" s="3"/>
      <c r="X3" s="7"/>
      <c r="Y3" s="3"/>
      <c r="Z3" s="26"/>
      <c r="AA3" s="26"/>
      <c r="AB3" s="26"/>
      <c r="AC3" s="26"/>
      <c r="AD3" s="27"/>
      <c r="AE3" s="28"/>
    </row>
    <row r="4" spans="1:44" s="9" customFormat="1" x14ac:dyDescent="0.2">
      <c r="A4" s="1" t="s">
        <v>8</v>
      </c>
      <c r="B4" s="1"/>
      <c r="C4" s="8" t="s">
        <v>14</v>
      </c>
      <c r="D4" s="1" t="s">
        <v>13</v>
      </c>
      <c r="E4" s="1" t="s">
        <v>2</v>
      </c>
      <c r="F4" s="1"/>
      <c r="G4" s="1"/>
      <c r="H4" s="1" t="s">
        <v>12</v>
      </c>
      <c r="I4" s="1"/>
      <c r="J4" s="1" t="s">
        <v>4</v>
      </c>
      <c r="K4" s="1"/>
      <c r="L4" s="1" t="s">
        <v>3</v>
      </c>
      <c r="M4" s="1"/>
      <c r="N4" s="1" t="s">
        <v>1</v>
      </c>
      <c r="O4" s="1"/>
      <c r="P4" s="1" t="s">
        <v>10</v>
      </c>
      <c r="Q4" s="1"/>
      <c r="R4" s="1" t="s">
        <v>11</v>
      </c>
      <c r="S4" s="1"/>
      <c r="T4" s="1" t="s">
        <v>5</v>
      </c>
      <c r="U4" s="1"/>
      <c r="V4" s="2" t="s">
        <v>6</v>
      </c>
      <c r="W4" s="1"/>
      <c r="X4" s="1" t="s">
        <v>7</v>
      </c>
      <c r="Y4" s="1"/>
      <c r="Z4" s="7" t="s">
        <v>0</v>
      </c>
      <c r="AA4" s="7"/>
      <c r="AB4" s="7"/>
      <c r="AC4" s="7"/>
      <c r="AD4" s="17" t="s">
        <v>19</v>
      </c>
      <c r="AE4" s="9" t="s">
        <v>20</v>
      </c>
      <c r="AF4" s="1" t="s">
        <v>21</v>
      </c>
      <c r="AG4" s="1" t="s">
        <v>22</v>
      </c>
      <c r="AH4" s="17" t="s">
        <v>23</v>
      </c>
      <c r="AI4" s="1" t="s">
        <v>24</v>
      </c>
      <c r="AJ4" s="1" t="s">
        <v>25</v>
      </c>
      <c r="AK4" s="17" t="s">
        <v>15</v>
      </c>
      <c r="AL4" s="1" t="s">
        <v>26</v>
      </c>
      <c r="AM4" s="1" t="s">
        <v>27</v>
      </c>
      <c r="AN4" s="1" t="s">
        <v>28</v>
      </c>
      <c r="AO4" s="1" t="s">
        <v>29</v>
      </c>
      <c r="AP4" s="1" t="s">
        <v>30</v>
      </c>
      <c r="AQ4" s="1" t="s">
        <v>31</v>
      </c>
      <c r="AR4" s="1" t="s">
        <v>32</v>
      </c>
    </row>
    <row r="5" spans="1:44" x14ac:dyDescent="0.2">
      <c r="A5" s="19">
        <v>1</v>
      </c>
      <c r="C5" s="29">
        <v>43842.513888888891</v>
      </c>
      <c r="J5" s="10">
        <v>1.39</v>
      </c>
      <c r="L5" s="4">
        <v>100</v>
      </c>
      <c r="N5" s="4" t="s">
        <v>16</v>
      </c>
      <c r="P5" s="4">
        <f>IF(N5="W",1,0)</f>
        <v>1</v>
      </c>
      <c r="R5" s="6">
        <f t="shared" ref="R5:R68" si="0">IF(A5&gt;0,P5/A5)</f>
        <v>1</v>
      </c>
      <c r="T5" s="10">
        <f>IF(N5="W",(J5-1)*L5,L5*-1)</f>
        <v>38.999999999999993</v>
      </c>
      <c r="V5" s="10">
        <f t="shared" ref="V5:V68" si="1">IF(N5="W",(T5 - (COUNTIF(C:C,C5) - 1) * 100)*0.02,0)</f>
        <v>0.77999999999999992</v>
      </c>
      <c r="W5" s="11"/>
      <c r="X5" s="10">
        <f t="shared" ref="X5:X68" si="2">T5-V5</f>
        <v>38.219999999999992</v>
      </c>
      <c r="Z5" s="10">
        <f>Z2+X5</f>
        <v>10038.219999999999</v>
      </c>
      <c r="AA5" s="10"/>
      <c r="AB5" s="10">
        <f>Z5</f>
        <v>10038.219999999999</v>
      </c>
      <c r="AC5" s="10">
        <f>Z5-AB5</f>
        <v>0</v>
      </c>
      <c r="AD5" s="11">
        <v>1</v>
      </c>
      <c r="AE5" s="21">
        <f>(AC5/$Z$2)</f>
        <v>0</v>
      </c>
      <c r="AF5" s="34">
        <f>LARGE(Z5:Z4746,1)</f>
        <v>19405.059999999987</v>
      </c>
      <c r="AG5" s="34">
        <f>SMALL(Z5:Z4746,1)</f>
        <v>9738.2199999999993</v>
      </c>
      <c r="AH5" s="18">
        <f>MAX(AD5:AD10000)</f>
        <v>123</v>
      </c>
      <c r="AI5" s="9">
        <v>61</v>
      </c>
      <c r="AJ5" s="30">
        <f>AI5/AH5</f>
        <v>0.49593495934959347</v>
      </c>
      <c r="AK5" s="22">
        <f>AVERAGE(J5:K5416)</f>
        <v>6.5890417136414881</v>
      </c>
      <c r="AL5" s="9">
        <v>887</v>
      </c>
      <c r="AM5" s="9">
        <f>COUNTIF(N5:N4746,"W")</f>
        <v>179</v>
      </c>
      <c r="AN5" s="9">
        <f>COUNTIF(N5:N4746,"L")</f>
        <v>708</v>
      </c>
      <c r="AO5" s="30">
        <f>AM5/AL5</f>
        <v>0.20180383314543404</v>
      </c>
      <c r="AP5" s="9">
        <v>2</v>
      </c>
      <c r="AQ5" s="9">
        <v>29</v>
      </c>
      <c r="AR5" s="31">
        <v>5439.66</v>
      </c>
    </row>
    <row r="6" spans="1:44" x14ac:dyDescent="0.2">
      <c r="A6" s="19">
        <v>2</v>
      </c>
      <c r="C6" s="29">
        <v>43842.527777777781</v>
      </c>
      <c r="J6" s="10">
        <v>4.8</v>
      </c>
      <c r="L6" s="4">
        <v>100</v>
      </c>
      <c r="N6" s="4" t="s">
        <v>17</v>
      </c>
      <c r="P6" s="4">
        <f>IF(N6="W",P5+1,P5)</f>
        <v>1</v>
      </c>
      <c r="R6" s="6">
        <f t="shared" si="0"/>
        <v>0.5</v>
      </c>
      <c r="T6" s="10">
        <f t="shared" ref="T6:T69" si="3">IF(N6="W",(J6-1)*L6,L6*-1)</f>
        <v>-100</v>
      </c>
      <c r="V6" s="10">
        <f t="shared" si="1"/>
        <v>0</v>
      </c>
      <c r="W6" s="10"/>
      <c r="X6" s="10">
        <f t="shared" si="2"/>
        <v>-100</v>
      </c>
      <c r="Z6" s="10">
        <f t="shared" ref="Z6:Z69" si="4">Z5+X6</f>
        <v>9938.2199999999993</v>
      </c>
      <c r="AA6" s="10"/>
      <c r="AB6" s="10">
        <f>IF(Z6&gt;AB5, Z6, AB5)</f>
        <v>10038.219999999999</v>
      </c>
      <c r="AC6" s="10">
        <f t="shared" ref="AC6:AC69" si="5">Z6-AB6</f>
        <v>-100</v>
      </c>
      <c r="AD6" s="11">
        <v>1</v>
      </c>
      <c r="AE6" s="21">
        <f t="shared" ref="AE6:AE69" si="6">(AC6/$Z$2)</f>
        <v>-0.01</v>
      </c>
      <c r="AF6" s="9"/>
      <c r="AG6" s="9"/>
      <c r="AH6" s="9"/>
      <c r="AI6" s="9"/>
      <c r="AJ6" s="9"/>
      <c r="AK6" s="9"/>
      <c r="AL6" s="9"/>
      <c r="AM6" s="9"/>
    </row>
    <row r="7" spans="1:44" x14ac:dyDescent="0.2">
      <c r="A7" s="19">
        <v>3</v>
      </c>
      <c r="C7" s="29">
        <v>43842.534722222219</v>
      </c>
      <c r="J7" s="10">
        <v>3.42</v>
      </c>
      <c r="L7" s="4">
        <v>100</v>
      </c>
      <c r="N7" s="4" t="s">
        <v>17</v>
      </c>
      <c r="P7" s="4">
        <f>IF(N7="W",P6+1,P6)</f>
        <v>1</v>
      </c>
      <c r="R7" s="6">
        <f t="shared" si="0"/>
        <v>0.33333333333333331</v>
      </c>
      <c r="T7" s="10">
        <f t="shared" si="3"/>
        <v>-100</v>
      </c>
      <c r="V7" s="10">
        <f t="shared" si="1"/>
        <v>0</v>
      </c>
      <c r="W7" s="10"/>
      <c r="X7" s="10">
        <f t="shared" si="2"/>
        <v>-100</v>
      </c>
      <c r="Z7" s="10">
        <f t="shared" si="4"/>
        <v>9838.2199999999993</v>
      </c>
      <c r="AA7" s="10"/>
      <c r="AB7" s="10">
        <f t="shared" ref="AB7:AB70" si="7">IF(Z7&gt;AB6, Z7, AB6)</f>
        <v>10038.219999999999</v>
      </c>
      <c r="AC7" s="10">
        <f t="shared" si="5"/>
        <v>-200</v>
      </c>
      <c r="AD7" s="11">
        <v>1</v>
      </c>
      <c r="AE7" s="21">
        <f t="shared" si="6"/>
        <v>-0.02</v>
      </c>
      <c r="AR7" s="9" t="s">
        <v>33</v>
      </c>
    </row>
    <row r="8" spans="1:44" x14ac:dyDescent="0.2">
      <c r="A8" s="19">
        <v>4</v>
      </c>
      <c r="C8" s="29">
        <v>43842.572916666664</v>
      </c>
      <c r="J8" s="10">
        <v>6.8</v>
      </c>
      <c r="L8" s="4">
        <v>100</v>
      </c>
      <c r="N8" s="4" t="s">
        <v>17</v>
      </c>
      <c r="P8" s="4">
        <f>IF(N8="W",P7+1,P7)</f>
        <v>1</v>
      </c>
      <c r="R8" s="6">
        <f t="shared" si="0"/>
        <v>0.25</v>
      </c>
      <c r="T8" s="10">
        <f t="shared" si="3"/>
        <v>-100</v>
      </c>
      <c r="V8" s="10">
        <f t="shared" si="1"/>
        <v>0</v>
      </c>
      <c r="W8" s="11"/>
      <c r="X8" s="10">
        <f t="shared" si="2"/>
        <v>-100</v>
      </c>
      <c r="Z8" s="10">
        <f t="shared" si="4"/>
        <v>9738.2199999999993</v>
      </c>
      <c r="AA8" s="10"/>
      <c r="AB8" s="10">
        <f t="shared" si="7"/>
        <v>10038.219999999999</v>
      </c>
      <c r="AC8" s="10">
        <f t="shared" si="5"/>
        <v>-300</v>
      </c>
      <c r="AD8" s="11">
        <v>1</v>
      </c>
      <c r="AE8" s="21">
        <f t="shared" si="6"/>
        <v>-0.03</v>
      </c>
      <c r="AF8" s="5"/>
      <c r="AH8" s="6"/>
      <c r="AR8" s="22">
        <f>MIN(AC5:AC892)/100</f>
        <v>-54.230399999999975</v>
      </c>
    </row>
    <row r="9" spans="1:44" x14ac:dyDescent="0.2">
      <c r="A9" s="19">
        <v>5</v>
      </c>
      <c r="C9" s="29">
        <v>43842.597222222219</v>
      </c>
      <c r="J9" s="10">
        <v>2.5</v>
      </c>
      <c r="L9" s="4">
        <v>100</v>
      </c>
      <c r="N9" s="4" t="s">
        <v>16</v>
      </c>
      <c r="P9" s="4">
        <f t="shared" ref="P9:P70" si="8">IF(N9="W",P8+1,P8)</f>
        <v>2</v>
      </c>
      <c r="R9" s="6">
        <f t="shared" si="0"/>
        <v>0.4</v>
      </c>
      <c r="T9" s="10">
        <f t="shared" si="3"/>
        <v>150</v>
      </c>
      <c r="V9" s="10">
        <f t="shared" si="1"/>
        <v>3</v>
      </c>
      <c r="W9" s="11"/>
      <c r="X9" s="10">
        <f t="shared" si="2"/>
        <v>147</v>
      </c>
      <c r="Z9" s="10">
        <f t="shared" si="4"/>
        <v>9885.2199999999993</v>
      </c>
      <c r="AA9" s="10"/>
      <c r="AB9" s="10">
        <f t="shared" si="7"/>
        <v>10038.219999999999</v>
      </c>
      <c r="AC9" s="10">
        <f t="shared" si="5"/>
        <v>-153</v>
      </c>
      <c r="AD9" s="11">
        <v>1</v>
      </c>
      <c r="AE9" s="21">
        <f t="shared" si="6"/>
        <v>-1.5299999999999999E-2</v>
      </c>
      <c r="AF9" s="5"/>
      <c r="AH9" s="6"/>
    </row>
    <row r="10" spans="1:44" x14ac:dyDescent="0.2">
      <c r="A10" s="19">
        <v>6</v>
      </c>
      <c r="C10" s="29">
        <v>43842.618055555555</v>
      </c>
      <c r="J10" s="10">
        <v>7.11</v>
      </c>
      <c r="L10" s="4">
        <v>100</v>
      </c>
      <c r="N10" s="4" t="s">
        <v>17</v>
      </c>
      <c r="P10" s="4">
        <f t="shared" si="8"/>
        <v>2</v>
      </c>
      <c r="R10" s="6">
        <f t="shared" si="0"/>
        <v>0.33333333333333331</v>
      </c>
      <c r="T10" s="10">
        <f t="shared" si="3"/>
        <v>-100</v>
      </c>
      <c r="V10" s="10">
        <f t="shared" si="1"/>
        <v>0</v>
      </c>
      <c r="W10" s="11"/>
      <c r="X10" s="10">
        <f t="shared" si="2"/>
        <v>-100</v>
      </c>
      <c r="Z10" s="10">
        <f t="shared" si="4"/>
        <v>9785.2199999999993</v>
      </c>
      <c r="AA10" s="10"/>
      <c r="AB10" s="10">
        <f t="shared" si="7"/>
        <v>10038.219999999999</v>
      </c>
      <c r="AC10" s="10">
        <f t="shared" si="5"/>
        <v>-253</v>
      </c>
      <c r="AD10" s="11">
        <v>1</v>
      </c>
      <c r="AE10" s="21">
        <f t="shared" si="6"/>
        <v>-2.53E-2</v>
      </c>
      <c r="AF10" s="5"/>
      <c r="AH10" s="6"/>
    </row>
    <row r="11" spans="1:44" ht="12.95" customHeight="1" x14ac:dyDescent="0.2">
      <c r="A11" s="19">
        <v>7</v>
      </c>
      <c r="C11" s="29">
        <v>43842.642361111109</v>
      </c>
      <c r="J11" s="10">
        <v>4.18</v>
      </c>
      <c r="L11" s="4">
        <v>100</v>
      </c>
      <c r="N11" s="4" t="s">
        <v>16</v>
      </c>
      <c r="P11" s="4">
        <f>IF(N11="W",P10+1,P10)</f>
        <v>3</v>
      </c>
      <c r="R11" s="6">
        <f t="shared" si="0"/>
        <v>0.42857142857142855</v>
      </c>
      <c r="T11" s="10">
        <f t="shared" si="3"/>
        <v>318</v>
      </c>
      <c r="V11" s="10">
        <f t="shared" si="1"/>
        <v>6.36</v>
      </c>
      <c r="W11" s="11"/>
      <c r="X11" s="10">
        <f t="shared" si="2"/>
        <v>311.64</v>
      </c>
      <c r="Z11" s="10">
        <f t="shared" si="4"/>
        <v>10096.859999999999</v>
      </c>
      <c r="AA11" s="10"/>
      <c r="AB11" s="10">
        <f t="shared" si="7"/>
        <v>10096.859999999999</v>
      </c>
      <c r="AC11" s="10">
        <f t="shared" si="5"/>
        <v>0</v>
      </c>
      <c r="AD11" s="11">
        <v>1</v>
      </c>
      <c r="AE11" s="21">
        <f t="shared" si="6"/>
        <v>0</v>
      </c>
      <c r="AF11" s="5"/>
      <c r="AH11" s="6"/>
    </row>
    <row r="12" spans="1:44" x14ac:dyDescent="0.2">
      <c r="A12" s="19">
        <v>8</v>
      </c>
      <c r="C12" s="29">
        <v>43842.663194444445</v>
      </c>
      <c r="J12" s="10">
        <v>4.3</v>
      </c>
      <c r="L12" s="4">
        <v>100</v>
      </c>
      <c r="N12" s="4" t="s">
        <v>17</v>
      </c>
      <c r="P12" s="4">
        <f>IF(N12="W",P11+1,P11)</f>
        <v>3</v>
      </c>
      <c r="R12" s="6">
        <f t="shared" si="0"/>
        <v>0.375</v>
      </c>
      <c r="T12" s="10">
        <f t="shared" si="3"/>
        <v>-100</v>
      </c>
      <c r="V12" s="10">
        <f t="shared" si="1"/>
        <v>0</v>
      </c>
      <c r="W12" s="11"/>
      <c r="X12" s="10">
        <f t="shared" si="2"/>
        <v>-100</v>
      </c>
      <c r="Z12" s="10">
        <f>Z11+X12</f>
        <v>9996.8599999999988</v>
      </c>
      <c r="AA12" s="10"/>
      <c r="AB12" s="10">
        <f t="shared" si="7"/>
        <v>10096.859999999999</v>
      </c>
      <c r="AC12" s="10">
        <f t="shared" si="5"/>
        <v>-100</v>
      </c>
      <c r="AD12" s="11">
        <v>1</v>
      </c>
      <c r="AE12" s="21">
        <f t="shared" si="6"/>
        <v>-0.01</v>
      </c>
      <c r="AF12" s="5"/>
      <c r="AH12" s="6"/>
    </row>
    <row r="13" spans="1:44" ht="13.5" customHeight="1" x14ac:dyDescent="0.2">
      <c r="A13" s="19">
        <v>9</v>
      </c>
      <c r="C13" s="29">
        <v>43842.663194444445</v>
      </c>
      <c r="J13" s="10">
        <v>5.05</v>
      </c>
      <c r="L13" s="4">
        <v>100</v>
      </c>
      <c r="N13" s="4" t="s">
        <v>16</v>
      </c>
      <c r="P13" s="4">
        <f>IF(N13="W",P12+1,P12)</f>
        <v>4</v>
      </c>
      <c r="R13" s="6">
        <f t="shared" si="0"/>
        <v>0.44444444444444442</v>
      </c>
      <c r="T13" s="10">
        <f t="shared" si="3"/>
        <v>405</v>
      </c>
      <c r="V13" s="10">
        <f t="shared" si="1"/>
        <v>6.1000000000000005</v>
      </c>
      <c r="W13" s="11"/>
      <c r="X13" s="10">
        <f t="shared" si="2"/>
        <v>398.9</v>
      </c>
      <c r="Z13" s="10">
        <f t="shared" si="4"/>
        <v>10395.759999999998</v>
      </c>
      <c r="AA13" s="10"/>
      <c r="AB13" s="10">
        <f t="shared" si="7"/>
        <v>10395.759999999998</v>
      </c>
      <c r="AC13" s="10">
        <f t="shared" si="5"/>
        <v>0</v>
      </c>
      <c r="AD13" s="11">
        <v>1</v>
      </c>
      <c r="AE13" s="21">
        <f t="shared" si="6"/>
        <v>0</v>
      </c>
      <c r="AF13" s="5"/>
      <c r="AH13" s="6"/>
    </row>
    <row r="14" spans="1:44" ht="12.95" customHeight="1" x14ac:dyDescent="0.2">
      <c r="A14" s="16">
        <v>10</v>
      </c>
      <c r="C14" s="29">
        <v>43843.545138888891</v>
      </c>
      <c r="J14" s="10">
        <v>3.67</v>
      </c>
      <c r="L14" s="4">
        <v>100</v>
      </c>
      <c r="N14" s="4" t="s">
        <v>17</v>
      </c>
      <c r="P14" s="4">
        <f>IF(N14="W",P13+1,P13)</f>
        <v>4</v>
      </c>
      <c r="R14" s="6">
        <f t="shared" si="0"/>
        <v>0.4</v>
      </c>
      <c r="T14" s="10">
        <f t="shared" si="3"/>
        <v>-100</v>
      </c>
      <c r="V14" s="10">
        <f t="shared" si="1"/>
        <v>0</v>
      </c>
      <c r="W14" s="11"/>
      <c r="X14" s="10">
        <f t="shared" si="2"/>
        <v>-100</v>
      </c>
      <c r="Z14" s="10">
        <f t="shared" si="4"/>
        <v>10295.759999999998</v>
      </c>
      <c r="AA14" s="10"/>
      <c r="AB14" s="10">
        <f t="shared" si="7"/>
        <v>10395.759999999998</v>
      </c>
      <c r="AC14" s="10">
        <f t="shared" si="5"/>
        <v>-100</v>
      </c>
      <c r="AD14" s="11">
        <v>2</v>
      </c>
      <c r="AE14" s="21">
        <f t="shared" si="6"/>
        <v>-0.01</v>
      </c>
      <c r="AF14" s="5"/>
      <c r="AH14" s="6"/>
    </row>
    <row r="15" spans="1:44" x14ac:dyDescent="0.2">
      <c r="A15" s="16">
        <v>11</v>
      </c>
      <c r="C15" s="29">
        <v>43843.559027777781</v>
      </c>
      <c r="E15" s="32"/>
      <c r="J15" s="10">
        <v>10.79</v>
      </c>
      <c r="L15" s="4">
        <v>100</v>
      </c>
      <c r="N15" s="4" t="s">
        <v>17</v>
      </c>
      <c r="P15" s="4">
        <f t="shared" si="8"/>
        <v>4</v>
      </c>
      <c r="R15" s="6">
        <f t="shared" si="0"/>
        <v>0.36363636363636365</v>
      </c>
      <c r="T15" s="10">
        <f t="shared" si="3"/>
        <v>-100</v>
      </c>
      <c r="V15" s="10">
        <f t="shared" si="1"/>
        <v>0</v>
      </c>
      <c r="W15" s="11"/>
      <c r="X15" s="10">
        <f t="shared" si="2"/>
        <v>-100</v>
      </c>
      <c r="Z15" s="10">
        <f t="shared" ref="Z15:Z18" si="9">Z14+X15</f>
        <v>10195.759999999998</v>
      </c>
      <c r="AA15" s="10"/>
      <c r="AB15" s="10">
        <f t="shared" si="7"/>
        <v>10395.759999999998</v>
      </c>
      <c r="AC15" s="10">
        <f t="shared" si="5"/>
        <v>-200</v>
      </c>
      <c r="AD15" s="11">
        <v>2</v>
      </c>
      <c r="AE15" s="21">
        <f t="shared" si="6"/>
        <v>-0.02</v>
      </c>
      <c r="AF15" s="5"/>
      <c r="AH15" s="6"/>
    </row>
    <row r="16" spans="1:44" x14ac:dyDescent="0.2">
      <c r="A16" s="16">
        <v>12</v>
      </c>
      <c r="C16" s="29">
        <v>43843.565972222219</v>
      </c>
      <c r="J16" s="10">
        <v>8.06</v>
      </c>
      <c r="L16" s="4">
        <v>100</v>
      </c>
      <c r="N16" s="4" t="s">
        <v>16</v>
      </c>
      <c r="P16" s="4">
        <f t="shared" si="8"/>
        <v>5</v>
      </c>
      <c r="R16" s="6">
        <f t="shared" si="0"/>
        <v>0.41666666666666669</v>
      </c>
      <c r="T16" s="10">
        <f t="shared" si="3"/>
        <v>706</v>
      </c>
      <c r="V16" s="10">
        <f t="shared" si="1"/>
        <v>14.120000000000001</v>
      </c>
      <c r="W16" s="11"/>
      <c r="X16" s="10">
        <f t="shared" si="2"/>
        <v>691.88</v>
      </c>
      <c r="Z16" s="10">
        <f t="shared" si="9"/>
        <v>10887.639999999998</v>
      </c>
      <c r="AA16" s="10"/>
      <c r="AB16" s="10">
        <f t="shared" si="7"/>
        <v>10887.639999999998</v>
      </c>
      <c r="AC16" s="10">
        <f t="shared" si="5"/>
        <v>0</v>
      </c>
      <c r="AD16" s="11">
        <v>2</v>
      </c>
      <c r="AE16" s="21">
        <f t="shared" si="6"/>
        <v>0</v>
      </c>
      <c r="AF16" s="5"/>
      <c r="AH16" s="6"/>
    </row>
    <row r="17" spans="1:34" x14ac:dyDescent="0.2">
      <c r="A17" s="16">
        <v>13</v>
      </c>
      <c r="C17" s="29">
        <v>43843.611111111109</v>
      </c>
      <c r="J17" s="10">
        <v>4.3</v>
      </c>
      <c r="L17" s="4">
        <v>100</v>
      </c>
      <c r="N17" s="4" t="s">
        <v>17</v>
      </c>
      <c r="P17" s="4">
        <f>IF(N17="W",P16+1,P16)</f>
        <v>5</v>
      </c>
      <c r="R17" s="6">
        <f t="shared" si="0"/>
        <v>0.38461538461538464</v>
      </c>
      <c r="T17" s="10">
        <f t="shared" si="3"/>
        <v>-100</v>
      </c>
      <c r="V17" s="10">
        <f t="shared" si="1"/>
        <v>0</v>
      </c>
      <c r="W17" s="11"/>
      <c r="X17" s="10">
        <f t="shared" si="2"/>
        <v>-100</v>
      </c>
      <c r="Z17" s="10">
        <f t="shared" si="9"/>
        <v>10787.639999999998</v>
      </c>
      <c r="AA17" s="10"/>
      <c r="AB17" s="10">
        <f t="shared" si="7"/>
        <v>10887.639999999998</v>
      </c>
      <c r="AC17" s="10">
        <f t="shared" si="5"/>
        <v>-100</v>
      </c>
      <c r="AD17" s="11">
        <v>2</v>
      </c>
      <c r="AE17" s="21">
        <f t="shared" si="6"/>
        <v>-0.01</v>
      </c>
      <c r="AF17" s="5"/>
      <c r="AH17" s="6"/>
    </row>
    <row r="18" spans="1:34" x14ac:dyDescent="0.2">
      <c r="A18" s="16">
        <v>14</v>
      </c>
      <c r="C18" s="29">
        <v>43843.611111111109</v>
      </c>
      <c r="J18" s="10">
        <v>7.07</v>
      </c>
      <c r="L18" s="4">
        <v>100</v>
      </c>
      <c r="N18" s="4" t="s">
        <v>17</v>
      </c>
      <c r="P18" s="4">
        <f t="shared" si="8"/>
        <v>5</v>
      </c>
      <c r="R18" s="6">
        <f t="shared" si="0"/>
        <v>0.35714285714285715</v>
      </c>
      <c r="T18" s="10">
        <f t="shared" si="3"/>
        <v>-100</v>
      </c>
      <c r="V18" s="10">
        <f t="shared" si="1"/>
        <v>0</v>
      </c>
      <c r="W18" s="11"/>
      <c r="X18" s="10">
        <f t="shared" si="2"/>
        <v>-100</v>
      </c>
      <c r="Z18" s="10">
        <f t="shared" si="9"/>
        <v>10687.639999999998</v>
      </c>
      <c r="AA18" s="10"/>
      <c r="AB18" s="10">
        <f t="shared" si="7"/>
        <v>10887.639999999998</v>
      </c>
      <c r="AC18" s="10">
        <f t="shared" si="5"/>
        <v>-200</v>
      </c>
      <c r="AD18" s="11">
        <v>2</v>
      </c>
      <c r="AE18" s="21">
        <f t="shared" si="6"/>
        <v>-0.02</v>
      </c>
      <c r="AF18" s="5"/>
      <c r="AH18" s="6"/>
    </row>
    <row r="19" spans="1:34" x14ac:dyDescent="0.2">
      <c r="A19" s="16">
        <v>15</v>
      </c>
      <c r="C19" s="29">
        <v>43843.701388888891</v>
      </c>
      <c r="J19" s="10">
        <v>2.85</v>
      </c>
      <c r="L19" s="4">
        <v>100</v>
      </c>
      <c r="N19" s="4" t="s">
        <v>17</v>
      </c>
      <c r="P19" s="4">
        <f t="shared" si="8"/>
        <v>5</v>
      </c>
      <c r="R19" s="6">
        <f t="shared" si="0"/>
        <v>0.33333333333333331</v>
      </c>
      <c r="T19" s="10">
        <f t="shared" si="3"/>
        <v>-100</v>
      </c>
      <c r="V19" s="10">
        <f t="shared" si="1"/>
        <v>0</v>
      </c>
      <c r="W19" s="11"/>
      <c r="X19" s="10">
        <f t="shared" si="2"/>
        <v>-100</v>
      </c>
      <c r="Z19" s="10">
        <f t="shared" si="4"/>
        <v>10587.639999999998</v>
      </c>
      <c r="AA19" s="10"/>
      <c r="AB19" s="10">
        <f t="shared" si="7"/>
        <v>10887.639999999998</v>
      </c>
      <c r="AC19" s="10">
        <f t="shared" si="5"/>
        <v>-300</v>
      </c>
      <c r="AD19" s="11">
        <v>2</v>
      </c>
      <c r="AE19" s="21">
        <f t="shared" si="6"/>
        <v>-0.03</v>
      </c>
      <c r="AF19" s="5"/>
      <c r="AH19" s="6"/>
    </row>
    <row r="20" spans="1:34" x14ac:dyDescent="0.2">
      <c r="A20" s="16">
        <v>16</v>
      </c>
      <c r="C20" s="29">
        <v>43843.701388888891</v>
      </c>
      <c r="J20" s="10">
        <v>9.6</v>
      </c>
      <c r="L20" s="4">
        <v>100</v>
      </c>
      <c r="N20" s="4" t="s">
        <v>16</v>
      </c>
      <c r="P20" s="4">
        <f t="shared" si="8"/>
        <v>6</v>
      </c>
      <c r="R20" s="6">
        <f t="shared" si="0"/>
        <v>0.375</v>
      </c>
      <c r="T20" s="10">
        <f t="shared" si="3"/>
        <v>860</v>
      </c>
      <c r="V20" s="10">
        <f t="shared" si="1"/>
        <v>15.200000000000001</v>
      </c>
      <c r="W20" s="11"/>
      <c r="X20" s="10">
        <f t="shared" si="2"/>
        <v>844.8</v>
      </c>
      <c r="Z20" s="10">
        <f t="shared" si="4"/>
        <v>11432.439999999997</v>
      </c>
      <c r="AA20" s="10"/>
      <c r="AB20" s="10">
        <f t="shared" si="7"/>
        <v>11432.439999999997</v>
      </c>
      <c r="AC20" s="10">
        <f t="shared" si="5"/>
        <v>0</v>
      </c>
      <c r="AD20" s="11">
        <v>2</v>
      </c>
      <c r="AE20" s="21">
        <f t="shared" si="6"/>
        <v>0</v>
      </c>
      <c r="AF20" s="5"/>
      <c r="AH20" s="6"/>
    </row>
    <row r="21" spans="1:34" x14ac:dyDescent="0.2">
      <c r="A21" s="16">
        <v>17</v>
      </c>
      <c r="C21" s="29">
        <v>43843.805555555555</v>
      </c>
      <c r="J21" s="10">
        <v>23.55</v>
      </c>
      <c r="L21" s="4">
        <v>100</v>
      </c>
      <c r="N21" s="4" t="s">
        <v>17</v>
      </c>
      <c r="P21" s="4">
        <f t="shared" si="8"/>
        <v>6</v>
      </c>
      <c r="R21" s="6">
        <f t="shared" si="0"/>
        <v>0.35294117647058826</v>
      </c>
      <c r="T21" s="10">
        <f t="shared" si="3"/>
        <v>-100</v>
      </c>
      <c r="V21" s="10">
        <f t="shared" si="1"/>
        <v>0</v>
      </c>
      <c r="W21" s="11"/>
      <c r="X21" s="10">
        <f t="shared" si="2"/>
        <v>-100</v>
      </c>
      <c r="Z21" s="10">
        <f t="shared" si="4"/>
        <v>11332.439999999997</v>
      </c>
      <c r="AA21" s="10"/>
      <c r="AB21" s="10">
        <f t="shared" si="7"/>
        <v>11432.439999999997</v>
      </c>
      <c r="AC21" s="10">
        <f t="shared" si="5"/>
        <v>-100</v>
      </c>
      <c r="AD21" s="11">
        <v>2</v>
      </c>
      <c r="AE21" s="21">
        <f t="shared" si="6"/>
        <v>-0.01</v>
      </c>
      <c r="AF21" s="5"/>
      <c r="AH21" s="6"/>
    </row>
    <row r="22" spans="1:34" x14ac:dyDescent="0.2">
      <c r="A22" s="16">
        <v>18</v>
      </c>
      <c r="C22" s="29">
        <v>43844.659722222219</v>
      </c>
      <c r="J22" s="4">
        <v>6.23</v>
      </c>
      <c r="L22" s="4">
        <v>100</v>
      </c>
      <c r="N22" s="4" t="s">
        <v>17</v>
      </c>
      <c r="P22" s="4">
        <f t="shared" si="8"/>
        <v>6</v>
      </c>
      <c r="R22" s="6">
        <f t="shared" si="0"/>
        <v>0.33333333333333331</v>
      </c>
      <c r="T22" s="10">
        <f t="shared" si="3"/>
        <v>-100</v>
      </c>
      <c r="V22" s="10">
        <f t="shared" si="1"/>
        <v>0</v>
      </c>
      <c r="W22" s="11"/>
      <c r="X22" s="10">
        <f t="shared" si="2"/>
        <v>-100</v>
      </c>
      <c r="Z22" s="10">
        <f t="shared" si="4"/>
        <v>11232.439999999997</v>
      </c>
      <c r="AA22" s="10"/>
      <c r="AB22" s="10">
        <f t="shared" si="7"/>
        <v>11432.439999999997</v>
      </c>
      <c r="AC22" s="10">
        <f t="shared" si="5"/>
        <v>-200</v>
      </c>
      <c r="AD22" s="11">
        <v>3</v>
      </c>
      <c r="AE22" s="21">
        <f t="shared" si="6"/>
        <v>-0.02</v>
      </c>
      <c r="AF22" s="5"/>
      <c r="AH22" s="6"/>
    </row>
    <row r="23" spans="1:34" x14ac:dyDescent="0.2">
      <c r="A23" s="16">
        <v>19</v>
      </c>
      <c r="C23" s="29">
        <v>43844.659722222219</v>
      </c>
      <c r="J23" s="4">
        <v>15</v>
      </c>
      <c r="L23" s="4">
        <v>100</v>
      </c>
      <c r="N23" s="4" t="s">
        <v>17</v>
      </c>
      <c r="P23" s="4">
        <f t="shared" si="8"/>
        <v>6</v>
      </c>
      <c r="R23" s="6">
        <f t="shared" si="0"/>
        <v>0.31578947368421051</v>
      </c>
      <c r="T23" s="10">
        <f t="shared" si="3"/>
        <v>-100</v>
      </c>
      <c r="V23" s="10">
        <f t="shared" si="1"/>
        <v>0</v>
      </c>
      <c r="W23" s="11"/>
      <c r="X23" s="10">
        <f t="shared" si="2"/>
        <v>-100</v>
      </c>
      <c r="Z23" s="10">
        <f t="shared" si="4"/>
        <v>11132.439999999997</v>
      </c>
      <c r="AA23" s="10"/>
      <c r="AB23" s="10">
        <f t="shared" si="7"/>
        <v>11432.439999999997</v>
      </c>
      <c r="AC23" s="10">
        <f t="shared" si="5"/>
        <v>-300</v>
      </c>
      <c r="AD23" s="11">
        <v>3</v>
      </c>
      <c r="AE23" s="21">
        <f t="shared" si="6"/>
        <v>-0.03</v>
      </c>
      <c r="AF23" s="5"/>
      <c r="AH23" s="6"/>
    </row>
    <row r="24" spans="1:34" x14ac:dyDescent="0.2">
      <c r="A24" s="16">
        <v>20</v>
      </c>
      <c r="C24" s="29">
        <v>43844.6875</v>
      </c>
      <c r="J24" s="10">
        <v>3</v>
      </c>
      <c r="L24" s="4">
        <v>100</v>
      </c>
      <c r="N24" s="4" t="s">
        <v>17</v>
      </c>
      <c r="P24" s="4">
        <f t="shared" si="8"/>
        <v>6</v>
      </c>
      <c r="R24" s="6">
        <f t="shared" si="0"/>
        <v>0.3</v>
      </c>
      <c r="T24" s="10">
        <f t="shared" si="3"/>
        <v>-100</v>
      </c>
      <c r="V24" s="10">
        <f t="shared" si="1"/>
        <v>0</v>
      </c>
      <c r="W24" s="11"/>
      <c r="X24" s="10">
        <f t="shared" si="2"/>
        <v>-100</v>
      </c>
      <c r="Z24" s="10">
        <f t="shared" si="4"/>
        <v>11032.439999999997</v>
      </c>
      <c r="AA24" s="10"/>
      <c r="AB24" s="10">
        <f t="shared" si="7"/>
        <v>11432.439999999997</v>
      </c>
      <c r="AC24" s="10">
        <f t="shared" si="5"/>
        <v>-400</v>
      </c>
      <c r="AD24" s="11">
        <v>3</v>
      </c>
      <c r="AE24" s="21">
        <f t="shared" si="6"/>
        <v>-0.04</v>
      </c>
      <c r="AF24" s="5"/>
      <c r="AH24" s="6"/>
    </row>
    <row r="25" spans="1:34" x14ac:dyDescent="0.2">
      <c r="A25" s="16">
        <v>21</v>
      </c>
      <c r="C25" s="29">
        <v>43844.729166666664</v>
      </c>
      <c r="J25" s="10">
        <v>5.14</v>
      </c>
      <c r="L25" s="4">
        <v>100</v>
      </c>
      <c r="N25" s="4" t="s">
        <v>17</v>
      </c>
      <c r="P25" s="4">
        <f t="shared" si="8"/>
        <v>6</v>
      </c>
      <c r="R25" s="6">
        <f t="shared" si="0"/>
        <v>0.2857142857142857</v>
      </c>
      <c r="T25" s="10">
        <f t="shared" si="3"/>
        <v>-100</v>
      </c>
      <c r="V25" s="10">
        <f t="shared" si="1"/>
        <v>0</v>
      </c>
      <c r="W25" s="11"/>
      <c r="X25" s="10">
        <f t="shared" si="2"/>
        <v>-100</v>
      </c>
      <c r="Z25" s="10">
        <f t="shared" si="4"/>
        <v>10932.439999999997</v>
      </c>
      <c r="AA25" s="10"/>
      <c r="AB25" s="10">
        <f t="shared" si="7"/>
        <v>11432.439999999997</v>
      </c>
      <c r="AC25" s="10">
        <f t="shared" si="5"/>
        <v>-500</v>
      </c>
      <c r="AD25" s="11">
        <v>3</v>
      </c>
      <c r="AE25" s="21">
        <f t="shared" si="6"/>
        <v>-0.05</v>
      </c>
      <c r="AF25" s="5"/>
      <c r="AH25" s="6"/>
    </row>
    <row r="26" spans="1:34" x14ac:dyDescent="0.2">
      <c r="A26" s="16">
        <v>22</v>
      </c>
      <c r="C26" s="29">
        <v>43844.729166666664</v>
      </c>
      <c r="J26" s="10">
        <v>8.6</v>
      </c>
      <c r="L26" s="4">
        <v>100</v>
      </c>
      <c r="N26" s="4" t="s">
        <v>17</v>
      </c>
      <c r="P26" s="4">
        <f t="shared" si="8"/>
        <v>6</v>
      </c>
      <c r="R26" s="6">
        <f t="shared" si="0"/>
        <v>0.27272727272727271</v>
      </c>
      <c r="T26" s="10">
        <f t="shared" si="3"/>
        <v>-100</v>
      </c>
      <c r="V26" s="10">
        <f t="shared" si="1"/>
        <v>0</v>
      </c>
      <c r="W26" s="11"/>
      <c r="X26" s="10">
        <f t="shared" si="2"/>
        <v>-100</v>
      </c>
      <c r="Z26" s="10">
        <f t="shared" si="4"/>
        <v>10832.439999999997</v>
      </c>
      <c r="AA26" s="10"/>
      <c r="AB26" s="10">
        <f t="shared" si="7"/>
        <v>11432.439999999997</v>
      </c>
      <c r="AC26" s="10">
        <f t="shared" si="5"/>
        <v>-600</v>
      </c>
      <c r="AD26" s="11">
        <v>3</v>
      </c>
      <c r="AE26" s="21">
        <f t="shared" si="6"/>
        <v>-0.06</v>
      </c>
      <c r="AF26" s="5"/>
      <c r="AH26" s="6"/>
    </row>
    <row r="27" spans="1:34" x14ac:dyDescent="0.2">
      <c r="A27" s="16">
        <v>23</v>
      </c>
      <c r="C27" s="29">
        <v>43844.75</v>
      </c>
      <c r="J27" s="10">
        <v>6.12</v>
      </c>
      <c r="L27" s="4">
        <v>100</v>
      </c>
      <c r="N27" s="4" t="s">
        <v>17</v>
      </c>
      <c r="P27" s="4">
        <f t="shared" si="8"/>
        <v>6</v>
      </c>
      <c r="R27" s="6">
        <f t="shared" si="0"/>
        <v>0.2608695652173913</v>
      </c>
      <c r="T27" s="10">
        <f t="shared" si="3"/>
        <v>-100</v>
      </c>
      <c r="V27" s="10">
        <f t="shared" si="1"/>
        <v>0</v>
      </c>
      <c r="W27" s="11"/>
      <c r="X27" s="10">
        <f t="shared" si="2"/>
        <v>-100</v>
      </c>
      <c r="Z27" s="10">
        <f t="shared" si="4"/>
        <v>10732.439999999997</v>
      </c>
      <c r="AA27" s="10"/>
      <c r="AB27" s="10">
        <f t="shared" si="7"/>
        <v>11432.439999999997</v>
      </c>
      <c r="AC27" s="10">
        <f t="shared" si="5"/>
        <v>-700</v>
      </c>
      <c r="AD27" s="11">
        <v>3</v>
      </c>
      <c r="AE27" s="21">
        <f t="shared" si="6"/>
        <v>-7.0000000000000007E-2</v>
      </c>
      <c r="AF27" s="5"/>
      <c r="AH27" s="6"/>
    </row>
    <row r="28" spans="1:34" x14ac:dyDescent="0.2">
      <c r="A28" s="16">
        <v>24</v>
      </c>
      <c r="C28" s="29">
        <v>43844.770833333336</v>
      </c>
      <c r="J28" s="10">
        <v>5.49</v>
      </c>
      <c r="L28" s="4">
        <v>100</v>
      </c>
      <c r="N28" s="4" t="s">
        <v>17</v>
      </c>
      <c r="P28" s="4">
        <f t="shared" si="8"/>
        <v>6</v>
      </c>
      <c r="R28" s="6">
        <f t="shared" si="0"/>
        <v>0.25</v>
      </c>
      <c r="T28" s="10">
        <f t="shared" si="3"/>
        <v>-100</v>
      </c>
      <c r="V28" s="10">
        <f t="shared" si="1"/>
        <v>0</v>
      </c>
      <c r="W28" s="11"/>
      <c r="X28" s="10">
        <f t="shared" si="2"/>
        <v>-100</v>
      </c>
      <c r="Z28" s="10">
        <f t="shared" si="4"/>
        <v>10632.439999999997</v>
      </c>
      <c r="AA28" s="10"/>
      <c r="AB28" s="10">
        <f t="shared" si="7"/>
        <v>11432.439999999997</v>
      </c>
      <c r="AC28" s="10">
        <f t="shared" si="5"/>
        <v>-800</v>
      </c>
      <c r="AD28" s="11">
        <v>3</v>
      </c>
      <c r="AE28" s="21">
        <f t="shared" si="6"/>
        <v>-0.08</v>
      </c>
      <c r="AF28" s="5"/>
      <c r="AH28" s="6"/>
    </row>
    <row r="29" spans="1:34" x14ac:dyDescent="0.2">
      <c r="A29" s="16">
        <v>25</v>
      </c>
      <c r="C29" s="29">
        <v>43844.770833333336</v>
      </c>
      <c r="J29" s="10">
        <v>15.9</v>
      </c>
      <c r="L29" s="4">
        <v>100</v>
      </c>
      <c r="N29" s="4" t="s">
        <v>17</v>
      </c>
      <c r="P29" s="4">
        <f t="shared" si="8"/>
        <v>6</v>
      </c>
      <c r="R29" s="6">
        <f t="shared" si="0"/>
        <v>0.24</v>
      </c>
      <c r="T29" s="10">
        <f t="shared" si="3"/>
        <v>-100</v>
      </c>
      <c r="V29" s="10">
        <f t="shared" si="1"/>
        <v>0</v>
      </c>
      <c r="W29" s="11"/>
      <c r="X29" s="10">
        <f t="shared" si="2"/>
        <v>-100</v>
      </c>
      <c r="Z29" s="10">
        <f t="shared" si="4"/>
        <v>10532.439999999997</v>
      </c>
      <c r="AA29" s="10"/>
      <c r="AB29" s="10">
        <f t="shared" si="7"/>
        <v>11432.439999999997</v>
      </c>
      <c r="AC29" s="10">
        <f t="shared" si="5"/>
        <v>-900</v>
      </c>
      <c r="AD29" s="11">
        <v>3</v>
      </c>
      <c r="AE29" s="21">
        <f t="shared" si="6"/>
        <v>-0.09</v>
      </c>
      <c r="AF29" s="5"/>
      <c r="AH29" s="6"/>
    </row>
    <row r="30" spans="1:34" x14ac:dyDescent="0.2">
      <c r="A30" s="19">
        <v>26</v>
      </c>
      <c r="C30" s="29">
        <v>43845.625</v>
      </c>
      <c r="J30" s="10">
        <v>17.48</v>
      </c>
      <c r="L30" s="4">
        <v>100</v>
      </c>
      <c r="N30" s="4" t="s">
        <v>17</v>
      </c>
      <c r="P30" s="4">
        <f t="shared" si="8"/>
        <v>6</v>
      </c>
      <c r="R30" s="6">
        <f t="shared" si="0"/>
        <v>0.23076923076923078</v>
      </c>
      <c r="T30" s="10">
        <f t="shared" si="3"/>
        <v>-100</v>
      </c>
      <c r="V30" s="10">
        <f t="shared" si="1"/>
        <v>0</v>
      </c>
      <c r="W30" s="11"/>
      <c r="X30" s="10">
        <f t="shared" si="2"/>
        <v>-100</v>
      </c>
      <c r="Z30" s="10">
        <f t="shared" si="4"/>
        <v>10432.439999999997</v>
      </c>
      <c r="AA30" s="10"/>
      <c r="AB30" s="10">
        <f t="shared" si="7"/>
        <v>11432.439999999997</v>
      </c>
      <c r="AC30" s="10">
        <f t="shared" si="5"/>
        <v>-1000</v>
      </c>
      <c r="AD30" s="11">
        <v>4</v>
      </c>
      <c r="AE30" s="21">
        <f t="shared" si="6"/>
        <v>-0.1</v>
      </c>
      <c r="AF30" s="5"/>
      <c r="AH30" s="6"/>
    </row>
    <row r="31" spans="1:34" x14ac:dyDescent="0.2">
      <c r="A31" s="19">
        <v>27</v>
      </c>
      <c r="C31" s="29">
        <v>43845.625</v>
      </c>
      <c r="J31" s="10">
        <v>7.4</v>
      </c>
      <c r="L31" s="4">
        <v>100</v>
      </c>
      <c r="N31" s="4" t="s">
        <v>17</v>
      </c>
      <c r="P31" s="4">
        <f t="shared" si="8"/>
        <v>6</v>
      </c>
      <c r="R31" s="6">
        <f t="shared" si="0"/>
        <v>0.22222222222222221</v>
      </c>
      <c r="T31" s="10">
        <f t="shared" si="3"/>
        <v>-100</v>
      </c>
      <c r="V31" s="10">
        <f t="shared" si="1"/>
        <v>0</v>
      </c>
      <c r="W31" s="11"/>
      <c r="X31" s="10">
        <f t="shared" si="2"/>
        <v>-100</v>
      </c>
      <c r="Z31" s="10">
        <f t="shared" si="4"/>
        <v>10332.439999999997</v>
      </c>
      <c r="AA31" s="10"/>
      <c r="AB31" s="10">
        <f t="shared" si="7"/>
        <v>11432.439999999997</v>
      </c>
      <c r="AC31" s="10">
        <f t="shared" si="5"/>
        <v>-1100</v>
      </c>
      <c r="AD31" s="11">
        <v>4</v>
      </c>
      <c r="AE31" s="21">
        <f t="shared" si="6"/>
        <v>-0.11</v>
      </c>
      <c r="AF31" s="5"/>
      <c r="AH31" s="6"/>
    </row>
    <row r="32" spans="1:34" x14ac:dyDescent="0.2">
      <c r="A32" s="19">
        <v>28</v>
      </c>
      <c r="C32" s="29">
        <v>43845.625</v>
      </c>
      <c r="J32" s="10">
        <v>5.5</v>
      </c>
      <c r="L32" s="4">
        <v>100</v>
      </c>
      <c r="N32" s="4" t="s">
        <v>17</v>
      </c>
      <c r="P32" s="4">
        <f t="shared" si="8"/>
        <v>6</v>
      </c>
      <c r="R32" s="6">
        <f t="shared" si="0"/>
        <v>0.21428571428571427</v>
      </c>
      <c r="T32" s="10">
        <f t="shared" si="3"/>
        <v>-100</v>
      </c>
      <c r="V32" s="10">
        <f t="shared" si="1"/>
        <v>0</v>
      </c>
      <c r="W32" s="11"/>
      <c r="X32" s="10">
        <f t="shared" si="2"/>
        <v>-100</v>
      </c>
      <c r="Z32" s="10">
        <f t="shared" si="4"/>
        <v>10232.439999999997</v>
      </c>
      <c r="AA32" s="10"/>
      <c r="AB32" s="10">
        <f t="shared" si="7"/>
        <v>11432.439999999997</v>
      </c>
      <c r="AC32" s="10">
        <f t="shared" si="5"/>
        <v>-1200</v>
      </c>
      <c r="AD32" s="11">
        <v>4</v>
      </c>
      <c r="AE32" s="21">
        <f t="shared" si="6"/>
        <v>-0.12</v>
      </c>
      <c r="AF32" s="5"/>
      <c r="AH32" s="6"/>
    </row>
    <row r="33" spans="1:34" x14ac:dyDescent="0.2">
      <c r="A33" s="19">
        <v>29</v>
      </c>
      <c r="C33" s="29">
        <v>43845.649305555555</v>
      </c>
      <c r="J33" s="10">
        <v>10.5</v>
      </c>
      <c r="L33" s="4">
        <v>100</v>
      </c>
      <c r="N33" s="4" t="s">
        <v>17</v>
      </c>
      <c r="P33" s="4">
        <f>IF(N33="W",P32+1,P32)</f>
        <v>6</v>
      </c>
      <c r="R33" s="6">
        <f t="shared" si="0"/>
        <v>0.20689655172413793</v>
      </c>
      <c r="T33" s="10">
        <f t="shared" si="3"/>
        <v>-100</v>
      </c>
      <c r="V33" s="10">
        <f t="shared" si="1"/>
        <v>0</v>
      </c>
      <c r="W33" s="11"/>
      <c r="X33" s="10">
        <f t="shared" si="2"/>
        <v>-100</v>
      </c>
      <c r="Z33" s="10">
        <f>Z32+X33</f>
        <v>10132.439999999997</v>
      </c>
      <c r="AA33" s="10"/>
      <c r="AB33" s="10">
        <f t="shared" si="7"/>
        <v>11432.439999999997</v>
      </c>
      <c r="AC33" s="10">
        <f t="shared" si="5"/>
        <v>-1300</v>
      </c>
      <c r="AD33" s="11">
        <v>4</v>
      </c>
      <c r="AE33" s="21">
        <f t="shared" si="6"/>
        <v>-0.13</v>
      </c>
      <c r="AF33" s="5"/>
      <c r="AH33" s="6"/>
    </row>
    <row r="34" spans="1:34" x14ac:dyDescent="0.2">
      <c r="A34" s="19">
        <v>30</v>
      </c>
      <c r="C34" s="29">
        <v>43845.649305555555</v>
      </c>
      <c r="J34" s="10">
        <v>6.37</v>
      </c>
      <c r="L34" s="4">
        <v>100</v>
      </c>
      <c r="N34" s="4" t="s">
        <v>17</v>
      </c>
      <c r="P34" s="4">
        <f t="shared" si="8"/>
        <v>6</v>
      </c>
      <c r="R34" s="6">
        <f t="shared" si="0"/>
        <v>0.2</v>
      </c>
      <c r="T34" s="10">
        <f t="shared" si="3"/>
        <v>-100</v>
      </c>
      <c r="V34" s="10">
        <f t="shared" si="1"/>
        <v>0</v>
      </c>
      <c r="W34" s="11"/>
      <c r="X34" s="10">
        <f t="shared" si="2"/>
        <v>-100</v>
      </c>
      <c r="Z34" s="10">
        <f t="shared" si="4"/>
        <v>10032.439999999997</v>
      </c>
      <c r="AA34" s="10"/>
      <c r="AB34" s="10">
        <f t="shared" si="7"/>
        <v>11432.439999999997</v>
      </c>
      <c r="AC34" s="10">
        <f t="shared" si="5"/>
        <v>-1400</v>
      </c>
      <c r="AD34" s="11">
        <v>4</v>
      </c>
      <c r="AE34" s="21">
        <f t="shared" si="6"/>
        <v>-0.14000000000000001</v>
      </c>
      <c r="AF34" s="5"/>
      <c r="AH34" s="6"/>
    </row>
    <row r="35" spans="1:34" x14ac:dyDescent="0.2">
      <c r="A35" s="19">
        <v>31</v>
      </c>
      <c r="C35" s="29">
        <v>43845.722222222219</v>
      </c>
      <c r="J35" s="10">
        <v>4.96</v>
      </c>
      <c r="L35" s="4">
        <v>100</v>
      </c>
      <c r="N35" s="4" t="s">
        <v>16</v>
      </c>
      <c r="P35" s="4">
        <f t="shared" si="8"/>
        <v>7</v>
      </c>
      <c r="R35" s="6">
        <f t="shared" si="0"/>
        <v>0.22580645161290322</v>
      </c>
      <c r="T35" s="10">
        <f t="shared" si="3"/>
        <v>396</v>
      </c>
      <c r="V35" s="10">
        <f t="shared" si="1"/>
        <v>7.92</v>
      </c>
      <c r="W35" s="11"/>
      <c r="X35" s="10">
        <f t="shared" si="2"/>
        <v>388.08</v>
      </c>
      <c r="Z35" s="10">
        <f t="shared" si="4"/>
        <v>10420.519999999997</v>
      </c>
      <c r="AA35" s="10"/>
      <c r="AB35" s="10">
        <f t="shared" si="7"/>
        <v>11432.439999999997</v>
      </c>
      <c r="AC35" s="10">
        <f t="shared" si="5"/>
        <v>-1011.9200000000001</v>
      </c>
      <c r="AD35" s="11">
        <v>4</v>
      </c>
      <c r="AE35" s="21">
        <f t="shared" si="6"/>
        <v>-0.101192</v>
      </c>
      <c r="AF35" s="5"/>
      <c r="AH35" s="6"/>
    </row>
    <row r="36" spans="1:34" x14ac:dyDescent="0.2">
      <c r="A36" s="19">
        <v>32</v>
      </c>
      <c r="C36" s="29">
        <v>43845.763888888891</v>
      </c>
      <c r="J36" s="10">
        <v>5.3</v>
      </c>
      <c r="L36" s="4">
        <v>100</v>
      </c>
      <c r="N36" s="4" t="s">
        <v>16</v>
      </c>
      <c r="P36" s="4">
        <f t="shared" si="8"/>
        <v>8</v>
      </c>
      <c r="R36" s="6">
        <f t="shared" si="0"/>
        <v>0.25</v>
      </c>
      <c r="T36" s="10">
        <f t="shared" si="3"/>
        <v>430</v>
      </c>
      <c r="V36" s="10">
        <f t="shared" si="1"/>
        <v>8.6</v>
      </c>
      <c r="W36" s="11"/>
      <c r="X36" s="10">
        <f t="shared" si="2"/>
        <v>421.4</v>
      </c>
      <c r="Z36" s="10">
        <f t="shared" si="4"/>
        <v>10841.919999999996</v>
      </c>
      <c r="AA36" s="10"/>
      <c r="AB36" s="10">
        <f t="shared" si="7"/>
        <v>11432.439999999997</v>
      </c>
      <c r="AC36" s="10">
        <f t="shared" si="5"/>
        <v>-590.52000000000044</v>
      </c>
      <c r="AD36" s="11">
        <v>4</v>
      </c>
      <c r="AE36" s="21">
        <f t="shared" si="6"/>
        <v>-5.9052000000000042E-2</v>
      </c>
      <c r="AH36" s="6"/>
    </row>
    <row r="37" spans="1:34" x14ac:dyDescent="0.2">
      <c r="A37" s="19">
        <v>33</v>
      </c>
      <c r="C37" s="29">
        <v>43846.621527777781</v>
      </c>
      <c r="J37" s="10">
        <v>18.61</v>
      </c>
      <c r="L37" s="4">
        <v>100</v>
      </c>
      <c r="N37" s="4" t="s">
        <v>17</v>
      </c>
      <c r="P37" s="4">
        <f t="shared" si="8"/>
        <v>8</v>
      </c>
      <c r="R37" s="6">
        <f t="shared" si="0"/>
        <v>0.24242424242424243</v>
      </c>
      <c r="T37" s="10">
        <f t="shared" si="3"/>
        <v>-100</v>
      </c>
      <c r="V37" s="10">
        <f t="shared" si="1"/>
        <v>0</v>
      </c>
      <c r="W37" s="11"/>
      <c r="X37" s="10">
        <f t="shared" si="2"/>
        <v>-100</v>
      </c>
      <c r="Z37" s="10">
        <f t="shared" si="4"/>
        <v>10741.919999999996</v>
      </c>
      <c r="AA37" s="10"/>
      <c r="AB37" s="10">
        <f t="shared" si="7"/>
        <v>11432.439999999997</v>
      </c>
      <c r="AC37" s="10">
        <f t="shared" si="5"/>
        <v>-690.52000000000044</v>
      </c>
      <c r="AD37" s="11">
        <v>5</v>
      </c>
      <c r="AE37" s="21">
        <f t="shared" si="6"/>
        <v>-6.9052000000000044E-2</v>
      </c>
      <c r="AF37" s="5"/>
      <c r="AH37" s="6"/>
    </row>
    <row r="38" spans="1:34" x14ac:dyDescent="0.2">
      <c r="A38" s="19">
        <v>34</v>
      </c>
      <c r="C38" s="29">
        <v>43846.621527777781</v>
      </c>
      <c r="J38" s="10">
        <v>9.5500000000000007</v>
      </c>
      <c r="L38" s="4">
        <v>100</v>
      </c>
      <c r="N38" s="4" t="s">
        <v>17</v>
      </c>
      <c r="P38" s="4">
        <f t="shared" si="8"/>
        <v>8</v>
      </c>
      <c r="R38" s="6">
        <f t="shared" si="0"/>
        <v>0.23529411764705882</v>
      </c>
      <c r="T38" s="10">
        <f t="shared" si="3"/>
        <v>-100</v>
      </c>
      <c r="V38" s="10">
        <f t="shared" si="1"/>
        <v>0</v>
      </c>
      <c r="W38" s="11"/>
      <c r="X38" s="10">
        <f t="shared" si="2"/>
        <v>-100</v>
      </c>
      <c r="Z38" s="10">
        <f t="shared" si="4"/>
        <v>10641.919999999996</v>
      </c>
      <c r="AA38" s="10"/>
      <c r="AB38" s="10">
        <f t="shared" si="7"/>
        <v>11432.439999999997</v>
      </c>
      <c r="AC38" s="10">
        <f t="shared" si="5"/>
        <v>-790.52000000000044</v>
      </c>
      <c r="AD38" s="11">
        <v>5</v>
      </c>
      <c r="AE38" s="21">
        <f t="shared" si="6"/>
        <v>-7.9052000000000039E-2</v>
      </c>
      <c r="AF38" s="5"/>
      <c r="AH38" s="6"/>
    </row>
    <row r="39" spans="1:34" x14ac:dyDescent="0.2">
      <c r="A39" s="19">
        <v>35</v>
      </c>
      <c r="C39" s="29">
        <v>43846.638888888891</v>
      </c>
      <c r="J39" s="10">
        <v>7.46</v>
      </c>
      <c r="L39" s="4">
        <v>100</v>
      </c>
      <c r="N39" s="4" t="s">
        <v>16</v>
      </c>
      <c r="P39" s="4">
        <f t="shared" si="8"/>
        <v>9</v>
      </c>
      <c r="R39" s="6">
        <f t="shared" si="0"/>
        <v>0.25714285714285712</v>
      </c>
      <c r="T39" s="10">
        <f t="shared" si="3"/>
        <v>646</v>
      </c>
      <c r="V39" s="10">
        <f t="shared" si="1"/>
        <v>12.92</v>
      </c>
      <c r="W39" s="11"/>
      <c r="X39" s="10">
        <f t="shared" si="2"/>
        <v>633.08000000000004</v>
      </c>
      <c r="Z39" s="10">
        <f t="shared" si="4"/>
        <v>11274.999999999996</v>
      </c>
      <c r="AA39" s="10"/>
      <c r="AB39" s="10">
        <f t="shared" si="7"/>
        <v>11432.439999999997</v>
      </c>
      <c r="AC39" s="10">
        <f t="shared" si="5"/>
        <v>-157.44000000000051</v>
      </c>
      <c r="AD39" s="11">
        <v>5</v>
      </c>
      <c r="AE39" s="21">
        <f t="shared" si="6"/>
        <v>-1.574400000000005E-2</v>
      </c>
      <c r="AF39" s="5"/>
      <c r="AH39" s="6"/>
    </row>
    <row r="40" spans="1:34" x14ac:dyDescent="0.2">
      <c r="A40" s="19">
        <v>36</v>
      </c>
      <c r="C40" s="29">
        <v>43846.6875</v>
      </c>
      <c r="J40" s="10">
        <v>5.4</v>
      </c>
      <c r="L40" s="4">
        <v>100</v>
      </c>
      <c r="N40" s="4" t="s">
        <v>17</v>
      </c>
      <c r="P40" s="4">
        <f t="shared" si="8"/>
        <v>9</v>
      </c>
      <c r="R40" s="6">
        <f t="shared" si="0"/>
        <v>0.25</v>
      </c>
      <c r="T40" s="10">
        <f t="shared" si="3"/>
        <v>-100</v>
      </c>
      <c r="V40" s="10">
        <f t="shared" si="1"/>
        <v>0</v>
      </c>
      <c r="W40" s="10"/>
      <c r="X40" s="10">
        <f t="shared" si="2"/>
        <v>-100</v>
      </c>
      <c r="Z40" s="10">
        <f t="shared" si="4"/>
        <v>11174.999999999996</v>
      </c>
      <c r="AA40" s="10"/>
      <c r="AB40" s="10">
        <f t="shared" si="7"/>
        <v>11432.439999999997</v>
      </c>
      <c r="AC40" s="10">
        <f t="shared" si="5"/>
        <v>-257.44000000000051</v>
      </c>
      <c r="AD40" s="11">
        <v>5</v>
      </c>
      <c r="AE40" s="21">
        <f t="shared" si="6"/>
        <v>-2.5744000000000052E-2</v>
      </c>
      <c r="AF40" s="5"/>
      <c r="AH40" s="6"/>
    </row>
    <row r="41" spans="1:34" x14ac:dyDescent="0.2">
      <c r="A41" s="19">
        <v>37</v>
      </c>
      <c r="C41" s="29">
        <v>43846.75</v>
      </c>
      <c r="D41" s="13"/>
      <c r="J41" s="10">
        <v>4.42</v>
      </c>
      <c r="K41" s="13"/>
      <c r="L41" s="4">
        <v>100</v>
      </c>
      <c r="N41" s="4" t="s">
        <v>16</v>
      </c>
      <c r="P41" s="4">
        <f t="shared" si="8"/>
        <v>10</v>
      </c>
      <c r="R41" s="6">
        <f t="shared" si="0"/>
        <v>0.27027027027027029</v>
      </c>
      <c r="T41" s="10">
        <f t="shared" si="3"/>
        <v>342</v>
      </c>
      <c r="V41" s="10">
        <f t="shared" si="1"/>
        <v>6.84</v>
      </c>
      <c r="W41" s="10"/>
      <c r="X41" s="10">
        <f t="shared" si="2"/>
        <v>335.16</v>
      </c>
      <c r="Z41" s="10">
        <f t="shared" si="4"/>
        <v>11510.159999999996</v>
      </c>
      <c r="AA41" s="10"/>
      <c r="AB41" s="10">
        <f t="shared" si="7"/>
        <v>11510.159999999996</v>
      </c>
      <c r="AC41" s="10">
        <f t="shared" si="5"/>
        <v>0</v>
      </c>
      <c r="AD41" s="11">
        <v>5</v>
      </c>
      <c r="AE41" s="21">
        <f t="shared" si="6"/>
        <v>0</v>
      </c>
      <c r="AF41" s="5"/>
      <c r="AH41" s="6"/>
    </row>
    <row r="42" spans="1:34" x14ac:dyDescent="0.2">
      <c r="A42" s="19">
        <v>38</v>
      </c>
      <c r="C42" s="29">
        <v>43847.555555555555</v>
      </c>
      <c r="D42" s="13"/>
      <c r="J42" s="10">
        <v>5.37</v>
      </c>
      <c r="K42" s="13"/>
      <c r="L42" s="4">
        <v>100</v>
      </c>
      <c r="N42" s="4" t="s">
        <v>17</v>
      </c>
      <c r="P42" s="4">
        <f t="shared" si="8"/>
        <v>10</v>
      </c>
      <c r="R42" s="6">
        <f t="shared" si="0"/>
        <v>0.26315789473684209</v>
      </c>
      <c r="T42" s="10">
        <f t="shared" si="3"/>
        <v>-100</v>
      </c>
      <c r="V42" s="10">
        <f t="shared" si="1"/>
        <v>0</v>
      </c>
      <c r="W42" s="12"/>
      <c r="X42" s="10">
        <f t="shared" si="2"/>
        <v>-100</v>
      </c>
      <c r="Y42" s="13"/>
      <c r="Z42" s="10">
        <f t="shared" si="4"/>
        <v>11410.159999999996</v>
      </c>
      <c r="AA42" s="10"/>
      <c r="AB42" s="10">
        <f t="shared" si="7"/>
        <v>11510.159999999996</v>
      </c>
      <c r="AC42" s="10">
        <f t="shared" si="5"/>
        <v>-100</v>
      </c>
      <c r="AD42" s="11">
        <v>6</v>
      </c>
      <c r="AE42" s="21">
        <f t="shared" si="6"/>
        <v>-0.01</v>
      </c>
      <c r="AF42" s="5"/>
      <c r="AH42" s="6"/>
    </row>
    <row r="43" spans="1:34" x14ac:dyDescent="0.2">
      <c r="A43" s="19">
        <v>39</v>
      </c>
      <c r="C43" s="29">
        <v>43847.555555555555</v>
      </c>
      <c r="D43" s="13"/>
      <c r="J43" s="10">
        <v>7.51</v>
      </c>
      <c r="K43" s="13"/>
      <c r="L43" s="4">
        <v>100</v>
      </c>
      <c r="N43" s="4" t="s">
        <v>16</v>
      </c>
      <c r="P43" s="4">
        <f t="shared" si="8"/>
        <v>11</v>
      </c>
      <c r="R43" s="6">
        <f t="shared" si="0"/>
        <v>0.28205128205128205</v>
      </c>
      <c r="T43" s="10">
        <f t="shared" si="3"/>
        <v>651</v>
      </c>
      <c r="V43" s="10">
        <f t="shared" si="1"/>
        <v>11.02</v>
      </c>
      <c r="W43" s="12"/>
      <c r="X43" s="10">
        <f t="shared" si="2"/>
        <v>639.98</v>
      </c>
      <c r="Y43" s="13"/>
      <c r="Z43" s="10">
        <f t="shared" si="4"/>
        <v>12050.139999999996</v>
      </c>
      <c r="AA43" s="10"/>
      <c r="AB43" s="10">
        <f t="shared" si="7"/>
        <v>12050.139999999996</v>
      </c>
      <c r="AC43" s="10">
        <f t="shared" si="5"/>
        <v>0</v>
      </c>
      <c r="AD43" s="11">
        <v>6</v>
      </c>
      <c r="AE43" s="21">
        <f t="shared" si="6"/>
        <v>0</v>
      </c>
      <c r="AF43" s="5"/>
      <c r="AH43" s="6"/>
    </row>
    <row r="44" spans="1:34" x14ac:dyDescent="0.2">
      <c r="A44" s="19">
        <v>40</v>
      </c>
      <c r="C44" s="29">
        <v>43847.565972222219</v>
      </c>
      <c r="J44" s="10">
        <v>6.73</v>
      </c>
      <c r="L44" s="4">
        <v>100</v>
      </c>
      <c r="N44" s="4" t="s">
        <v>16</v>
      </c>
      <c r="P44" s="4">
        <f t="shared" si="8"/>
        <v>12</v>
      </c>
      <c r="R44" s="6">
        <f t="shared" si="0"/>
        <v>0.3</v>
      </c>
      <c r="T44" s="10">
        <f t="shared" si="3"/>
        <v>573</v>
      </c>
      <c r="V44" s="10">
        <f t="shared" si="1"/>
        <v>9.4600000000000009</v>
      </c>
      <c r="W44" s="10"/>
      <c r="X44" s="10">
        <f t="shared" si="2"/>
        <v>563.54</v>
      </c>
      <c r="Z44" s="10">
        <f t="shared" si="4"/>
        <v>12613.679999999997</v>
      </c>
      <c r="AA44" s="10"/>
      <c r="AB44" s="10">
        <f t="shared" si="7"/>
        <v>12613.679999999997</v>
      </c>
      <c r="AC44" s="10">
        <f t="shared" si="5"/>
        <v>0</v>
      </c>
      <c r="AD44" s="11">
        <v>6</v>
      </c>
      <c r="AE44" s="21">
        <f t="shared" si="6"/>
        <v>0</v>
      </c>
      <c r="AF44" s="5"/>
      <c r="AH44" s="6"/>
    </row>
    <row r="45" spans="1:34" x14ac:dyDescent="0.2">
      <c r="A45" s="19">
        <v>41</v>
      </c>
      <c r="C45" s="29">
        <v>43847.565972222219</v>
      </c>
      <c r="J45" s="10">
        <v>9.6</v>
      </c>
      <c r="L45" s="4">
        <v>100</v>
      </c>
      <c r="N45" s="4" t="s">
        <v>17</v>
      </c>
      <c r="P45" s="4">
        <f t="shared" si="8"/>
        <v>12</v>
      </c>
      <c r="R45" s="6">
        <f t="shared" si="0"/>
        <v>0.29268292682926828</v>
      </c>
      <c r="T45" s="10">
        <f t="shared" si="3"/>
        <v>-100</v>
      </c>
      <c r="V45" s="10">
        <f t="shared" si="1"/>
        <v>0</v>
      </c>
      <c r="W45" s="10"/>
      <c r="X45" s="10">
        <f t="shared" si="2"/>
        <v>-100</v>
      </c>
      <c r="Z45" s="10">
        <f t="shared" si="4"/>
        <v>12513.679999999997</v>
      </c>
      <c r="AA45" s="10"/>
      <c r="AB45" s="10">
        <f t="shared" si="7"/>
        <v>12613.679999999997</v>
      </c>
      <c r="AC45" s="10">
        <f t="shared" si="5"/>
        <v>-100</v>
      </c>
      <c r="AD45" s="11">
        <v>6</v>
      </c>
      <c r="AE45" s="21">
        <f t="shared" si="6"/>
        <v>-0.01</v>
      </c>
      <c r="AF45" s="5"/>
      <c r="AH45" s="6"/>
    </row>
    <row r="46" spans="1:34" x14ac:dyDescent="0.2">
      <c r="A46" s="19">
        <v>42</v>
      </c>
      <c r="C46" s="29">
        <v>43847.572916666664</v>
      </c>
      <c r="J46" s="10">
        <v>2.54</v>
      </c>
      <c r="L46" s="4">
        <v>100</v>
      </c>
      <c r="N46" s="4" t="s">
        <v>16</v>
      </c>
      <c r="P46" s="4">
        <f t="shared" si="8"/>
        <v>13</v>
      </c>
      <c r="R46" s="6">
        <f t="shared" si="0"/>
        <v>0.30952380952380953</v>
      </c>
      <c r="T46" s="10">
        <f t="shared" si="3"/>
        <v>154</v>
      </c>
      <c r="V46" s="10">
        <f t="shared" si="1"/>
        <v>3.08</v>
      </c>
      <c r="W46" s="10"/>
      <c r="X46" s="10">
        <f t="shared" si="2"/>
        <v>150.91999999999999</v>
      </c>
      <c r="Z46" s="10">
        <f t="shared" si="4"/>
        <v>12664.599999999997</v>
      </c>
      <c r="AA46" s="10"/>
      <c r="AB46" s="10">
        <f t="shared" si="7"/>
        <v>12664.599999999997</v>
      </c>
      <c r="AC46" s="10">
        <f t="shared" si="5"/>
        <v>0</v>
      </c>
      <c r="AD46" s="11">
        <v>6</v>
      </c>
      <c r="AE46" s="21">
        <f t="shared" si="6"/>
        <v>0</v>
      </c>
      <c r="AF46" s="5"/>
      <c r="AH46" s="6"/>
    </row>
    <row r="47" spans="1:34" ht="12" customHeight="1" x14ac:dyDescent="0.2">
      <c r="A47" s="19">
        <v>43</v>
      </c>
      <c r="C47" s="29">
        <v>43847.600694444445</v>
      </c>
      <c r="J47" s="10">
        <v>6.06</v>
      </c>
      <c r="L47" s="4">
        <v>100</v>
      </c>
      <c r="N47" s="4" t="s">
        <v>16</v>
      </c>
      <c r="P47" s="4">
        <f t="shared" si="8"/>
        <v>14</v>
      </c>
      <c r="R47" s="6">
        <f t="shared" si="0"/>
        <v>0.32558139534883723</v>
      </c>
      <c r="T47" s="10">
        <f t="shared" si="3"/>
        <v>505.99999999999994</v>
      </c>
      <c r="V47" s="10">
        <f t="shared" si="1"/>
        <v>10.119999999999999</v>
      </c>
      <c r="W47" s="10"/>
      <c r="X47" s="10">
        <f t="shared" si="2"/>
        <v>495.87999999999994</v>
      </c>
      <c r="Z47" s="10">
        <f t="shared" si="4"/>
        <v>13160.479999999996</v>
      </c>
      <c r="AA47" s="10"/>
      <c r="AB47" s="10">
        <f t="shared" si="7"/>
        <v>13160.479999999996</v>
      </c>
      <c r="AC47" s="10">
        <f t="shared" si="5"/>
        <v>0</v>
      </c>
      <c r="AD47" s="11">
        <v>6</v>
      </c>
      <c r="AE47" s="21">
        <f t="shared" si="6"/>
        <v>0</v>
      </c>
      <c r="AF47" s="5"/>
      <c r="AH47" s="6"/>
    </row>
    <row r="48" spans="1:34" ht="12.95" hidden="1" customHeight="1" x14ac:dyDescent="0.2">
      <c r="A48" s="19">
        <v>43</v>
      </c>
      <c r="C48" s="4"/>
      <c r="J48" s="10"/>
      <c r="P48" s="4">
        <f t="shared" si="8"/>
        <v>14</v>
      </c>
      <c r="R48" s="6">
        <f t="shared" si="0"/>
        <v>0.32558139534883723</v>
      </c>
      <c r="T48" s="10">
        <f t="shared" si="3"/>
        <v>0</v>
      </c>
      <c r="V48" s="10">
        <f t="shared" si="1"/>
        <v>0</v>
      </c>
      <c r="W48" s="10"/>
      <c r="X48" s="10">
        <f t="shared" si="2"/>
        <v>0</v>
      </c>
      <c r="Z48" s="10">
        <f t="shared" si="4"/>
        <v>13160.479999999996</v>
      </c>
      <c r="AA48" s="10"/>
      <c r="AB48" s="10">
        <f t="shared" si="7"/>
        <v>13160.479999999996</v>
      </c>
      <c r="AC48" s="10">
        <f t="shared" si="5"/>
        <v>0</v>
      </c>
      <c r="AE48" s="21">
        <f t="shared" si="6"/>
        <v>0</v>
      </c>
      <c r="AF48" s="5"/>
      <c r="AH48" s="6"/>
    </row>
    <row r="49" spans="1:34" x14ac:dyDescent="0.2">
      <c r="A49" s="19">
        <v>44</v>
      </c>
      <c r="C49" s="29">
        <v>43847.645833333336</v>
      </c>
      <c r="J49" s="10">
        <v>6.2</v>
      </c>
      <c r="L49" s="4">
        <v>100</v>
      </c>
      <c r="N49" s="4" t="s">
        <v>17</v>
      </c>
      <c r="P49" s="4">
        <f>IF(N49="W",P48+1,P48)</f>
        <v>14</v>
      </c>
      <c r="R49" s="6">
        <f t="shared" si="0"/>
        <v>0.31818181818181818</v>
      </c>
      <c r="T49" s="10">
        <f t="shared" si="3"/>
        <v>-100</v>
      </c>
      <c r="V49" s="10">
        <f t="shared" si="1"/>
        <v>0</v>
      </c>
      <c r="W49" s="10"/>
      <c r="X49" s="10">
        <f t="shared" si="2"/>
        <v>-100</v>
      </c>
      <c r="Z49" s="10">
        <f>Z48+X49</f>
        <v>13060.479999999996</v>
      </c>
      <c r="AA49" s="10"/>
      <c r="AB49" s="10">
        <f t="shared" si="7"/>
        <v>13160.479999999996</v>
      </c>
      <c r="AC49" s="10">
        <f t="shared" si="5"/>
        <v>-100</v>
      </c>
      <c r="AD49" s="11">
        <v>6</v>
      </c>
      <c r="AE49" s="21">
        <f t="shared" si="6"/>
        <v>-0.01</v>
      </c>
      <c r="AF49" s="5"/>
      <c r="AH49" s="6"/>
    </row>
    <row r="50" spans="1:34" x14ac:dyDescent="0.2">
      <c r="A50" s="19">
        <v>45</v>
      </c>
      <c r="C50" s="29">
        <v>43847.65625</v>
      </c>
      <c r="J50" s="10">
        <v>3.79</v>
      </c>
      <c r="L50" s="4">
        <v>100</v>
      </c>
      <c r="N50" s="4" t="s">
        <v>16</v>
      </c>
      <c r="P50" s="4">
        <f t="shared" si="8"/>
        <v>15</v>
      </c>
      <c r="R50" s="6">
        <f t="shared" si="0"/>
        <v>0.33333333333333331</v>
      </c>
      <c r="T50" s="10">
        <f t="shared" si="3"/>
        <v>279</v>
      </c>
      <c r="V50" s="10">
        <f t="shared" si="1"/>
        <v>3.58</v>
      </c>
      <c r="W50" s="10"/>
      <c r="X50" s="10">
        <f t="shared" si="2"/>
        <v>275.42</v>
      </c>
      <c r="Z50" s="10">
        <f t="shared" si="4"/>
        <v>13335.899999999996</v>
      </c>
      <c r="AA50" s="10"/>
      <c r="AB50" s="10">
        <f t="shared" si="7"/>
        <v>13335.899999999996</v>
      </c>
      <c r="AC50" s="10">
        <f t="shared" si="5"/>
        <v>0</v>
      </c>
      <c r="AD50" s="11">
        <v>6</v>
      </c>
      <c r="AE50" s="21">
        <f t="shared" si="6"/>
        <v>0</v>
      </c>
      <c r="AF50" s="5"/>
      <c r="AH50" s="6"/>
    </row>
    <row r="51" spans="1:34" x14ac:dyDescent="0.2">
      <c r="A51" s="19">
        <v>46</v>
      </c>
      <c r="C51" s="29">
        <v>43847.65625</v>
      </c>
      <c r="J51" s="10">
        <v>7.95</v>
      </c>
      <c r="L51" s="4">
        <v>100</v>
      </c>
      <c r="N51" s="4" t="s">
        <v>17</v>
      </c>
      <c r="P51" s="4">
        <f t="shared" si="8"/>
        <v>15</v>
      </c>
      <c r="R51" s="6">
        <f t="shared" si="0"/>
        <v>0.32608695652173914</v>
      </c>
      <c r="T51" s="10">
        <f t="shared" si="3"/>
        <v>-100</v>
      </c>
      <c r="V51" s="10">
        <f t="shared" si="1"/>
        <v>0</v>
      </c>
      <c r="W51" s="10"/>
      <c r="X51" s="10">
        <f t="shared" si="2"/>
        <v>-100</v>
      </c>
      <c r="Z51" s="10">
        <f t="shared" si="4"/>
        <v>13235.899999999996</v>
      </c>
      <c r="AA51" s="10"/>
      <c r="AB51" s="10">
        <f t="shared" si="7"/>
        <v>13335.899999999996</v>
      </c>
      <c r="AC51" s="10">
        <f t="shared" si="5"/>
        <v>-100</v>
      </c>
      <c r="AD51" s="11">
        <v>6</v>
      </c>
      <c r="AE51" s="21">
        <f t="shared" si="6"/>
        <v>-0.01</v>
      </c>
      <c r="AF51" s="5"/>
      <c r="AH51" s="6"/>
    </row>
    <row r="52" spans="1:34" x14ac:dyDescent="0.2">
      <c r="A52" s="19">
        <v>47</v>
      </c>
      <c r="C52" s="29">
        <v>43847.663194444445</v>
      </c>
      <c r="J52" s="10">
        <v>5.5</v>
      </c>
      <c r="L52" s="4">
        <v>100</v>
      </c>
      <c r="N52" s="4" t="s">
        <v>17</v>
      </c>
      <c r="P52" s="4">
        <f t="shared" si="8"/>
        <v>15</v>
      </c>
      <c r="R52" s="6">
        <f t="shared" si="0"/>
        <v>0.31914893617021278</v>
      </c>
      <c r="T52" s="10">
        <f t="shared" si="3"/>
        <v>-100</v>
      </c>
      <c r="V52" s="10">
        <f t="shared" si="1"/>
        <v>0</v>
      </c>
      <c r="W52" s="10"/>
      <c r="X52" s="10">
        <f t="shared" si="2"/>
        <v>-100</v>
      </c>
      <c r="Z52" s="10">
        <f t="shared" si="4"/>
        <v>13135.899999999996</v>
      </c>
      <c r="AA52" s="10"/>
      <c r="AB52" s="10">
        <f t="shared" si="7"/>
        <v>13335.899999999996</v>
      </c>
      <c r="AC52" s="10">
        <f t="shared" si="5"/>
        <v>-200</v>
      </c>
      <c r="AD52" s="11">
        <v>6</v>
      </c>
      <c r="AE52" s="21">
        <f t="shared" si="6"/>
        <v>-0.02</v>
      </c>
      <c r="AF52" s="5"/>
      <c r="AH52" s="6"/>
    </row>
    <row r="53" spans="1:34" x14ac:dyDescent="0.2">
      <c r="A53" s="19">
        <v>48</v>
      </c>
      <c r="C53" s="29">
        <v>43847.663194444445</v>
      </c>
      <c r="J53" s="10">
        <v>7.45</v>
      </c>
      <c r="L53" s="4">
        <v>100</v>
      </c>
      <c r="N53" s="4" t="s">
        <v>17</v>
      </c>
      <c r="P53" s="4">
        <f t="shared" si="8"/>
        <v>15</v>
      </c>
      <c r="R53" s="6">
        <f t="shared" si="0"/>
        <v>0.3125</v>
      </c>
      <c r="T53" s="10">
        <f t="shared" si="3"/>
        <v>-100</v>
      </c>
      <c r="V53" s="10">
        <f t="shared" si="1"/>
        <v>0</v>
      </c>
      <c r="W53" s="10"/>
      <c r="X53" s="10">
        <f t="shared" si="2"/>
        <v>-100</v>
      </c>
      <c r="Z53" s="10">
        <f t="shared" si="4"/>
        <v>13035.899999999996</v>
      </c>
      <c r="AA53" s="10"/>
      <c r="AB53" s="10">
        <f t="shared" si="7"/>
        <v>13335.899999999996</v>
      </c>
      <c r="AC53" s="10">
        <f t="shared" si="5"/>
        <v>-300</v>
      </c>
      <c r="AD53" s="11">
        <v>6</v>
      </c>
      <c r="AE53" s="21">
        <f t="shared" si="6"/>
        <v>-0.03</v>
      </c>
      <c r="AF53" s="5"/>
      <c r="AH53" s="6"/>
    </row>
    <row r="54" spans="1:34" x14ac:dyDescent="0.2">
      <c r="A54" s="19">
        <v>49</v>
      </c>
      <c r="C54" s="29">
        <v>43847.663194444445</v>
      </c>
      <c r="J54" s="10">
        <v>13.94</v>
      </c>
      <c r="L54" s="4">
        <v>100</v>
      </c>
      <c r="N54" s="4" t="s">
        <v>17</v>
      </c>
      <c r="P54" s="4">
        <f t="shared" si="8"/>
        <v>15</v>
      </c>
      <c r="R54" s="6">
        <f t="shared" si="0"/>
        <v>0.30612244897959184</v>
      </c>
      <c r="T54" s="10">
        <f t="shared" si="3"/>
        <v>-100</v>
      </c>
      <c r="V54" s="10">
        <f t="shared" si="1"/>
        <v>0</v>
      </c>
      <c r="W54" s="10"/>
      <c r="X54" s="10">
        <f t="shared" si="2"/>
        <v>-100</v>
      </c>
      <c r="Z54" s="10">
        <f t="shared" si="4"/>
        <v>12935.899999999996</v>
      </c>
      <c r="AA54" s="10"/>
      <c r="AB54" s="10">
        <f t="shared" si="7"/>
        <v>13335.899999999996</v>
      </c>
      <c r="AC54" s="10">
        <f t="shared" si="5"/>
        <v>-400</v>
      </c>
      <c r="AD54" s="11">
        <v>6</v>
      </c>
      <c r="AE54" s="21">
        <f t="shared" si="6"/>
        <v>-0.04</v>
      </c>
      <c r="AF54" s="5"/>
      <c r="AH54" s="6"/>
    </row>
    <row r="55" spans="1:34" x14ac:dyDescent="0.2">
      <c r="A55" s="19">
        <v>50</v>
      </c>
      <c r="C55" s="29">
        <v>43847.677083333336</v>
      </c>
      <c r="J55" s="10">
        <v>3.92</v>
      </c>
      <c r="L55" s="4">
        <v>100</v>
      </c>
      <c r="N55" s="4" t="s">
        <v>17</v>
      </c>
      <c r="P55" s="4">
        <f t="shared" si="8"/>
        <v>15</v>
      </c>
      <c r="R55" s="6">
        <f t="shared" si="0"/>
        <v>0.3</v>
      </c>
      <c r="T55" s="10">
        <f t="shared" si="3"/>
        <v>-100</v>
      </c>
      <c r="V55" s="10">
        <f t="shared" si="1"/>
        <v>0</v>
      </c>
      <c r="W55" s="10"/>
      <c r="X55" s="10">
        <f t="shared" si="2"/>
        <v>-100</v>
      </c>
      <c r="Z55" s="10">
        <f t="shared" si="4"/>
        <v>12835.899999999996</v>
      </c>
      <c r="AA55" s="10"/>
      <c r="AB55" s="10">
        <f t="shared" si="7"/>
        <v>13335.899999999996</v>
      </c>
      <c r="AC55" s="10">
        <f t="shared" si="5"/>
        <v>-500</v>
      </c>
      <c r="AD55" s="11">
        <v>6</v>
      </c>
      <c r="AE55" s="21">
        <f t="shared" si="6"/>
        <v>-0.05</v>
      </c>
      <c r="AF55" s="5"/>
      <c r="AH55" s="6"/>
    </row>
    <row r="56" spans="1:34" x14ac:dyDescent="0.2">
      <c r="A56" s="19">
        <v>51</v>
      </c>
      <c r="C56" s="29">
        <v>43847.697916666664</v>
      </c>
      <c r="J56" s="10">
        <v>3.85</v>
      </c>
      <c r="L56" s="4">
        <v>100</v>
      </c>
      <c r="N56" s="4" t="s">
        <v>17</v>
      </c>
      <c r="P56" s="4">
        <f t="shared" si="8"/>
        <v>15</v>
      </c>
      <c r="R56" s="6">
        <f t="shared" si="0"/>
        <v>0.29411764705882354</v>
      </c>
      <c r="T56" s="10">
        <f t="shared" si="3"/>
        <v>-100</v>
      </c>
      <c r="V56" s="10">
        <f t="shared" si="1"/>
        <v>0</v>
      </c>
      <c r="W56" s="10"/>
      <c r="X56" s="10">
        <f t="shared" si="2"/>
        <v>-100</v>
      </c>
      <c r="Z56" s="10">
        <f t="shared" si="4"/>
        <v>12735.899999999996</v>
      </c>
      <c r="AA56" s="10"/>
      <c r="AB56" s="10">
        <f t="shared" si="7"/>
        <v>13335.899999999996</v>
      </c>
      <c r="AC56" s="10">
        <f t="shared" si="5"/>
        <v>-600</v>
      </c>
      <c r="AD56" s="11">
        <v>6</v>
      </c>
      <c r="AE56" s="21">
        <f t="shared" si="6"/>
        <v>-0.06</v>
      </c>
      <c r="AF56" s="5"/>
      <c r="AH56" s="6"/>
    </row>
    <row r="57" spans="1:34" x14ac:dyDescent="0.2">
      <c r="A57" s="19">
        <v>52</v>
      </c>
      <c r="C57" s="29">
        <v>43847.697916666664</v>
      </c>
      <c r="J57" s="10">
        <v>10.039999999999999</v>
      </c>
      <c r="L57" s="4">
        <v>100</v>
      </c>
      <c r="N57" s="4" t="s">
        <v>17</v>
      </c>
      <c r="P57" s="4">
        <f t="shared" si="8"/>
        <v>15</v>
      </c>
      <c r="R57" s="6">
        <f t="shared" si="0"/>
        <v>0.28846153846153844</v>
      </c>
      <c r="T57" s="10">
        <f t="shared" si="3"/>
        <v>-100</v>
      </c>
      <c r="V57" s="10">
        <f t="shared" si="1"/>
        <v>0</v>
      </c>
      <c r="W57" s="10"/>
      <c r="X57" s="10">
        <f t="shared" si="2"/>
        <v>-100</v>
      </c>
      <c r="Z57" s="10">
        <f t="shared" si="4"/>
        <v>12635.899999999996</v>
      </c>
      <c r="AA57" s="10"/>
      <c r="AB57" s="10">
        <f t="shared" si="7"/>
        <v>13335.899999999996</v>
      </c>
      <c r="AC57" s="10">
        <f t="shared" si="5"/>
        <v>-700</v>
      </c>
      <c r="AD57" s="11">
        <v>6</v>
      </c>
      <c r="AE57" s="21">
        <f t="shared" si="6"/>
        <v>-7.0000000000000007E-2</v>
      </c>
      <c r="AF57" s="5"/>
      <c r="AH57" s="6"/>
    </row>
    <row r="58" spans="1:34" x14ac:dyDescent="0.2">
      <c r="A58" s="19">
        <v>53</v>
      </c>
      <c r="C58" s="29">
        <v>43847.71875</v>
      </c>
      <c r="J58" s="10">
        <v>5.05</v>
      </c>
      <c r="L58" s="4">
        <v>100</v>
      </c>
      <c r="N58" s="4" t="s">
        <v>16</v>
      </c>
      <c r="P58" s="4">
        <f t="shared" si="8"/>
        <v>16</v>
      </c>
      <c r="R58" s="6">
        <f t="shared" si="0"/>
        <v>0.30188679245283018</v>
      </c>
      <c r="T58" s="10">
        <f t="shared" si="3"/>
        <v>405</v>
      </c>
      <c r="V58" s="10">
        <f t="shared" si="1"/>
        <v>8.1</v>
      </c>
      <c r="W58" s="10"/>
      <c r="X58" s="10">
        <f t="shared" si="2"/>
        <v>396.9</v>
      </c>
      <c r="Z58" s="10">
        <f t="shared" si="4"/>
        <v>13032.799999999996</v>
      </c>
      <c r="AA58" s="10"/>
      <c r="AB58" s="10">
        <f t="shared" si="7"/>
        <v>13335.899999999996</v>
      </c>
      <c r="AC58" s="10">
        <f t="shared" si="5"/>
        <v>-303.10000000000036</v>
      </c>
      <c r="AD58" s="11">
        <v>6</v>
      </c>
      <c r="AE58" s="21">
        <f t="shared" si="6"/>
        <v>-3.0310000000000035E-2</v>
      </c>
      <c r="AF58" s="5"/>
      <c r="AH58" s="6"/>
    </row>
    <row r="59" spans="1:34" x14ac:dyDescent="0.2">
      <c r="A59" s="19">
        <v>54</v>
      </c>
      <c r="C59" s="29">
        <v>43847.78125</v>
      </c>
      <c r="J59" s="10">
        <v>9.4</v>
      </c>
      <c r="L59" s="4">
        <v>100</v>
      </c>
      <c r="N59" s="4" t="s">
        <v>17</v>
      </c>
      <c r="P59" s="4">
        <f t="shared" si="8"/>
        <v>16</v>
      </c>
      <c r="R59" s="6">
        <f t="shared" si="0"/>
        <v>0.29629629629629628</v>
      </c>
      <c r="T59" s="10">
        <f t="shared" si="3"/>
        <v>-100</v>
      </c>
      <c r="V59" s="10">
        <f t="shared" si="1"/>
        <v>0</v>
      </c>
      <c r="W59" s="10"/>
      <c r="X59" s="10">
        <f t="shared" si="2"/>
        <v>-100</v>
      </c>
      <c r="Z59" s="10">
        <f t="shared" si="4"/>
        <v>12932.799999999996</v>
      </c>
      <c r="AA59" s="10"/>
      <c r="AB59" s="10">
        <f t="shared" si="7"/>
        <v>13335.899999999996</v>
      </c>
      <c r="AC59" s="10">
        <f t="shared" si="5"/>
        <v>-403.10000000000036</v>
      </c>
      <c r="AD59" s="11">
        <v>6</v>
      </c>
      <c r="AE59" s="21">
        <f t="shared" si="6"/>
        <v>-4.0310000000000033E-2</v>
      </c>
      <c r="AF59" s="5"/>
      <c r="AH59" s="6"/>
    </row>
    <row r="60" spans="1:34" x14ac:dyDescent="0.2">
      <c r="A60" s="19">
        <v>55</v>
      </c>
      <c r="C60" s="29">
        <v>43848.5</v>
      </c>
      <c r="J60" s="10">
        <v>4.32</v>
      </c>
      <c r="L60" s="4">
        <v>100</v>
      </c>
      <c r="N60" s="4" t="s">
        <v>17</v>
      </c>
      <c r="P60" s="4">
        <f t="shared" si="8"/>
        <v>16</v>
      </c>
      <c r="R60" s="6">
        <f t="shared" si="0"/>
        <v>0.29090909090909089</v>
      </c>
      <c r="T60" s="10">
        <f t="shared" si="3"/>
        <v>-100</v>
      </c>
      <c r="V60" s="10">
        <f t="shared" si="1"/>
        <v>0</v>
      </c>
      <c r="W60" s="10"/>
      <c r="X60" s="10">
        <f t="shared" si="2"/>
        <v>-100</v>
      </c>
      <c r="Z60" s="10">
        <f t="shared" si="4"/>
        <v>12832.799999999996</v>
      </c>
      <c r="AA60" s="10"/>
      <c r="AB60" s="10">
        <f t="shared" si="7"/>
        <v>13335.899999999996</v>
      </c>
      <c r="AC60" s="10">
        <f t="shared" si="5"/>
        <v>-503.10000000000036</v>
      </c>
      <c r="AD60" s="11">
        <v>7</v>
      </c>
      <c r="AE60" s="21">
        <f t="shared" si="6"/>
        <v>-5.0310000000000035E-2</v>
      </c>
      <c r="AH60" s="6"/>
    </row>
    <row r="61" spans="1:34" x14ac:dyDescent="0.2">
      <c r="A61" s="19">
        <v>56</v>
      </c>
      <c r="C61" s="29">
        <v>43848.5</v>
      </c>
      <c r="J61" s="10">
        <v>10.5</v>
      </c>
      <c r="L61" s="4">
        <v>100</v>
      </c>
      <c r="N61" s="4" t="s">
        <v>17</v>
      </c>
      <c r="P61" s="4">
        <f t="shared" si="8"/>
        <v>16</v>
      </c>
      <c r="R61" s="6">
        <f t="shared" si="0"/>
        <v>0.2857142857142857</v>
      </c>
      <c r="T61" s="10">
        <f t="shared" si="3"/>
        <v>-100</v>
      </c>
      <c r="V61" s="10">
        <f t="shared" si="1"/>
        <v>0</v>
      </c>
      <c r="W61" s="10"/>
      <c r="X61" s="10">
        <f t="shared" si="2"/>
        <v>-100</v>
      </c>
      <c r="Z61" s="10">
        <f t="shared" si="4"/>
        <v>12732.799999999996</v>
      </c>
      <c r="AA61" s="10"/>
      <c r="AB61" s="10">
        <f t="shared" si="7"/>
        <v>13335.899999999996</v>
      </c>
      <c r="AC61" s="10">
        <f t="shared" si="5"/>
        <v>-603.10000000000036</v>
      </c>
      <c r="AD61" s="11">
        <v>7</v>
      </c>
      <c r="AE61" s="21">
        <f t="shared" si="6"/>
        <v>-6.0310000000000037E-2</v>
      </c>
      <c r="AF61" s="5"/>
      <c r="AH61" s="6"/>
    </row>
    <row r="62" spans="1:34" x14ac:dyDescent="0.2">
      <c r="A62" s="19">
        <v>57</v>
      </c>
      <c r="C62" s="29">
        <v>43848.5</v>
      </c>
      <c r="J62" s="10">
        <v>15.11</v>
      </c>
      <c r="L62" s="4">
        <v>100</v>
      </c>
      <c r="N62" s="4" t="s">
        <v>17</v>
      </c>
      <c r="P62" s="4">
        <f t="shared" si="8"/>
        <v>16</v>
      </c>
      <c r="R62" s="6">
        <f t="shared" si="0"/>
        <v>0.2807017543859649</v>
      </c>
      <c r="T62" s="10">
        <f t="shared" si="3"/>
        <v>-100</v>
      </c>
      <c r="V62" s="10">
        <f t="shared" si="1"/>
        <v>0</v>
      </c>
      <c r="W62" s="10"/>
      <c r="X62" s="10">
        <f t="shared" si="2"/>
        <v>-100</v>
      </c>
      <c r="Z62" s="10">
        <f t="shared" si="4"/>
        <v>12632.799999999996</v>
      </c>
      <c r="AA62" s="10"/>
      <c r="AB62" s="10">
        <f t="shared" si="7"/>
        <v>13335.899999999996</v>
      </c>
      <c r="AC62" s="10">
        <f t="shared" si="5"/>
        <v>-703.10000000000036</v>
      </c>
      <c r="AD62" s="11">
        <v>7</v>
      </c>
      <c r="AE62" s="21">
        <f t="shared" si="6"/>
        <v>-7.0310000000000039E-2</v>
      </c>
      <c r="AF62" s="5"/>
      <c r="AH62" s="6"/>
    </row>
    <row r="63" spans="1:34" x14ac:dyDescent="0.2">
      <c r="A63" s="19">
        <v>58</v>
      </c>
      <c r="C63" s="29">
        <v>43848.5625</v>
      </c>
      <c r="J63" s="10">
        <v>3.67</v>
      </c>
      <c r="L63" s="4">
        <v>100</v>
      </c>
      <c r="N63" s="4" t="s">
        <v>16</v>
      </c>
      <c r="P63" s="4">
        <f t="shared" si="8"/>
        <v>17</v>
      </c>
      <c r="R63" s="6">
        <f t="shared" si="0"/>
        <v>0.29310344827586204</v>
      </c>
      <c r="T63" s="10">
        <f t="shared" si="3"/>
        <v>267</v>
      </c>
      <c r="V63" s="10">
        <f t="shared" si="1"/>
        <v>1.34</v>
      </c>
      <c r="W63" s="10"/>
      <c r="X63" s="10">
        <f t="shared" si="2"/>
        <v>265.66000000000003</v>
      </c>
      <c r="Z63" s="10">
        <f t="shared" si="4"/>
        <v>12898.459999999995</v>
      </c>
      <c r="AA63" s="10"/>
      <c r="AB63" s="10">
        <f t="shared" si="7"/>
        <v>13335.899999999996</v>
      </c>
      <c r="AC63" s="10">
        <f t="shared" si="5"/>
        <v>-437.44000000000051</v>
      </c>
      <c r="AD63" s="11">
        <v>7</v>
      </c>
      <c r="AE63" s="21">
        <f t="shared" si="6"/>
        <v>-4.3744000000000054E-2</v>
      </c>
      <c r="AF63" s="5"/>
      <c r="AH63" s="6"/>
    </row>
    <row r="64" spans="1:34" x14ac:dyDescent="0.2">
      <c r="A64" s="19">
        <v>59</v>
      </c>
      <c r="C64" s="29">
        <v>43848.5625</v>
      </c>
      <c r="E64" s="32"/>
      <c r="J64" s="10">
        <v>4.05</v>
      </c>
      <c r="L64" s="4">
        <v>100</v>
      </c>
      <c r="N64" s="4" t="s">
        <v>17</v>
      </c>
      <c r="P64" s="4">
        <f t="shared" si="8"/>
        <v>17</v>
      </c>
      <c r="R64" s="6">
        <f t="shared" si="0"/>
        <v>0.28813559322033899</v>
      </c>
      <c r="T64" s="10">
        <f t="shared" si="3"/>
        <v>-100</v>
      </c>
      <c r="V64" s="10">
        <f t="shared" si="1"/>
        <v>0</v>
      </c>
      <c r="W64" s="10"/>
      <c r="X64" s="10">
        <f t="shared" si="2"/>
        <v>-100</v>
      </c>
      <c r="Z64" s="10">
        <f t="shared" si="4"/>
        <v>12798.459999999995</v>
      </c>
      <c r="AA64" s="10"/>
      <c r="AB64" s="10">
        <f t="shared" si="7"/>
        <v>13335.899999999996</v>
      </c>
      <c r="AC64" s="10">
        <f t="shared" si="5"/>
        <v>-537.44000000000051</v>
      </c>
      <c r="AD64" s="11">
        <v>7</v>
      </c>
      <c r="AE64" s="21">
        <f t="shared" si="6"/>
        <v>-5.3744000000000049E-2</v>
      </c>
      <c r="AF64" s="5"/>
      <c r="AH64" s="6"/>
    </row>
    <row r="65" spans="1:42" x14ac:dyDescent="0.2">
      <c r="A65" s="19">
        <v>60</v>
      </c>
      <c r="C65" s="29">
        <v>43848.5625</v>
      </c>
      <c r="J65" s="10">
        <v>3.26</v>
      </c>
      <c r="L65" s="4">
        <v>100</v>
      </c>
      <c r="N65" s="4" t="s">
        <v>17</v>
      </c>
      <c r="P65" s="4">
        <f t="shared" si="8"/>
        <v>17</v>
      </c>
      <c r="R65" s="6">
        <f t="shared" si="0"/>
        <v>0.28333333333333333</v>
      </c>
      <c r="T65" s="10">
        <f t="shared" si="3"/>
        <v>-100</v>
      </c>
      <c r="V65" s="10">
        <f t="shared" si="1"/>
        <v>0</v>
      </c>
      <c r="W65" s="10"/>
      <c r="X65" s="10">
        <f t="shared" si="2"/>
        <v>-100</v>
      </c>
      <c r="Z65" s="10">
        <f t="shared" si="4"/>
        <v>12698.459999999995</v>
      </c>
      <c r="AA65" s="10"/>
      <c r="AB65" s="10">
        <f t="shared" si="7"/>
        <v>13335.899999999996</v>
      </c>
      <c r="AC65" s="10">
        <f t="shared" si="5"/>
        <v>-637.44000000000051</v>
      </c>
      <c r="AD65" s="11">
        <v>7</v>
      </c>
      <c r="AE65" s="21">
        <f t="shared" si="6"/>
        <v>-6.3744000000000051E-2</v>
      </c>
      <c r="AF65" s="14"/>
      <c r="AG65" s="3"/>
      <c r="AH65" s="15"/>
      <c r="AI65" s="3"/>
      <c r="AJ65" s="3"/>
      <c r="AK65" s="3"/>
      <c r="AL65" s="3"/>
      <c r="AM65" s="3"/>
      <c r="AN65" s="3"/>
      <c r="AO65" s="3"/>
      <c r="AP65" s="3"/>
    </row>
    <row r="66" spans="1:42" ht="12" customHeight="1" x14ac:dyDescent="0.2">
      <c r="A66" s="19">
        <v>61</v>
      </c>
      <c r="C66" s="29">
        <v>43848.569444444445</v>
      </c>
      <c r="J66" s="10">
        <v>7.68</v>
      </c>
      <c r="L66" s="4">
        <v>100</v>
      </c>
      <c r="N66" s="4" t="s">
        <v>16</v>
      </c>
      <c r="P66" s="4">
        <f t="shared" si="8"/>
        <v>18</v>
      </c>
      <c r="R66" s="6">
        <f t="shared" si="0"/>
        <v>0.29508196721311475</v>
      </c>
      <c r="T66" s="10">
        <f t="shared" si="3"/>
        <v>668</v>
      </c>
      <c r="V66" s="10">
        <f t="shared" si="1"/>
        <v>11.36</v>
      </c>
      <c r="W66" s="11"/>
      <c r="X66" s="10">
        <f t="shared" si="2"/>
        <v>656.64</v>
      </c>
      <c r="Z66" s="10">
        <f t="shared" si="4"/>
        <v>13355.099999999995</v>
      </c>
      <c r="AA66" s="10"/>
      <c r="AB66" s="10">
        <f t="shared" si="7"/>
        <v>13355.099999999995</v>
      </c>
      <c r="AC66" s="10">
        <f t="shared" si="5"/>
        <v>0</v>
      </c>
      <c r="AD66" s="11">
        <v>7</v>
      </c>
      <c r="AE66" s="21">
        <f t="shared" si="6"/>
        <v>0</v>
      </c>
      <c r="AF66" s="5"/>
      <c r="AH66" s="6"/>
    </row>
    <row r="67" spans="1:42" x14ac:dyDescent="0.2">
      <c r="A67" s="19">
        <v>62</v>
      </c>
      <c r="C67" s="29">
        <v>43848.569444444445</v>
      </c>
      <c r="J67" s="10">
        <v>8.23</v>
      </c>
      <c r="L67" s="4">
        <v>100</v>
      </c>
      <c r="N67" s="4" t="s">
        <v>17</v>
      </c>
      <c r="P67" s="4">
        <f t="shared" si="8"/>
        <v>18</v>
      </c>
      <c r="R67" s="6">
        <f t="shared" si="0"/>
        <v>0.29032258064516131</v>
      </c>
      <c r="T67" s="10">
        <f t="shared" si="3"/>
        <v>-100</v>
      </c>
      <c r="V67" s="10">
        <f t="shared" si="1"/>
        <v>0</v>
      </c>
      <c r="W67" s="11"/>
      <c r="X67" s="10">
        <f t="shared" si="2"/>
        <v>-100</v>
      </c>
      <c r="Z67" s="10">
        <f t="shared" si="4"/>
        <v>13255.099999999995</v>
      </c>
      <c r="AA67" s="10"/>
      <c r="AB67" s="10">
        <f t="shared" si="7"/>
        <v>13355.099999999995</v>
      </c>
      <c r="AC67" s="10">
        <f t="shared" si="5"/>
        <v>-100</v>
      </c>
      <c r="AD67" s="11">
        <v>7</v>
      </c>
      <c r="AE67" s="21">
        <f t="shared" si="6"/>
        <v>-0.01</v>
      </c>
      <c r="AF67" s="5"/>
      <c r="AH67" s="6"/>
    </row>
    <row r="68" spans="1:42" x14ac:dyDescent="0.2">
      <c r="A68" s="19">
        <v>63</v>
      </c>
      <c r="C68" s="29">
        <v>43848.600694444445</v>
      </c>
      <c r="J68" s="10">
        <v>4.7300000000000004</v>
      </c>
      <c r="L68" s="4">
        <v>100</v>
      </c>
      <c r="N68" s="4" t="s">
        <v>17</v>
      </c>
      <c r="P68" s="4">
        <f t="shared" si="8"/>
        <v>18</v>
      </c>
      <c r="R68" s="6">
        <f t="shared" si="0"/>
        <v>0.2857142857142857</v>
      </c>
      <c r="T68" s="10">
        <f t="shared" si="3"/>
        <v>-100</v>
      </c>
      <c r="V68" s="10">
        <f t="shared" si="1"/>
        <v>0</v>
      </c>
      <c r="W68" s="11"/>
      <c r="X68" s="10">
        <f t="shared" si="2"/>
        <v>-100</v>
      </c>
      <c r="Z68" s="10">
        <f t="shared" si="4"/>
        <v>13155.099999999995</v>
      </c>
      <c r="AA68" s="10"/>
      <c r="AB68" s="10">
        <f t="shared" si="7"/>
        <v>13355.099999999995</v>
      </c>
      <c r="AC68" s="10">
        <f t="shared" si="5"/>
        <v>-200</v>
      </c>
      <c r="AD68" s="11">
        <v>7</v>
      </c>
      <c r="AE68" s="21">
        <f t="shared" si="6"/>
        <v>-0.02</v>
      </c>
      <c r="AF68" s="5"/>
      <c r="AH68" s="6"/>
    </row>
    <row r="69" spans="1:42" x14ac:dyDescent="0.2">
      <c r="A69" s="19">
        <v>64</v>
      </c>
      <c r="C69" s="29">
        <v>43848.600694444445</v>
      </c>
      <c r="J69" s="10">
        <v>5.85</v>
      </c>
      <c r="L69" s="4">
        <v>100</v>
      </c>
      <c r="N69" s="4" t="s">
        <v>17</v>
      </c>
      <c r="P69" s="4">
        <f t="shared" si="8"/>
        <v>18</v>
      </c>
      <c r="R69" s="6">
        <f t="shared" ref="R69:R132" si="10">IF(A69&gt;0,P69/A69)</f>
        <v>0.28125</v>
      </c>
      <c r="T69" s="10">
        <f t="shared" si="3"/>
        <v>-100</v>
      </c>
      <c r="V69" s="10">
        <f t="shared" ref="V69:V132" si="11">IF(N69="W",(T69 - (COUNTIF(C:C,C69) - 1) * 100)*0.02,0)</f>
        <v>0</v>
      </c>
      <c r="W69" s="11"/>
      <c r="X69" s="10">
        <f t="shared" ref="X69:X132" si="12">T69-V69</f>
        <v>-100</v>
      </c>
      <c r="Z69" s="10">
        <f t="shared" si="4"/>
        <v>13055.099999999995</v>
      </c>
      <c r="AA69" s="10"/>
      <c r="AB69" s="10">
        <f t="shared" si="7"/>
        <v>13355.099999999995</v>
      </c>
      <c r="AC69" s="10">
        <f t="shared" si="5"/>
        <v>-300</v>
      </c>
      <c r="AD69" s="11">
        <v>7</v>
      </c>
      <c r="AE69" s="21">
        <f t="shared" si="6"/>
        <v>-0.03</v>
      </c>
      <c r="AF69" s="5"/>
      <c r="AH69" s="6"/>
    </row>
    <row r="70" spans="1:42" x14ac:dyDescent="0.2">
      <c r="A70" s="19">
        <v>65</v>
      </c>
      <c r="C70" s="29">
        <v>43848.600694444445</v>
      </c>
      <c r="J70" s="10">
        <v>9</v>
      </c>
      <c r="L70" s="4">
        <v>100</v>
      </c>
      <c r="N70" s="4" t="s">
        <v>17</v>
      </c>
      <c r="P70" s="4">
        <f t="shared" si="8"/>
        <v>18</v>
      </c>
      <c r="R70" s="6">
        <f t="shared" si="10"/>
        <v>0.27692307692307694</v>
      </c>
      <c r="T70" s="10">
        <f t="shared" ref="T70:T133" si="13">IF(N70="W",(J70-1)*L70,L70*-1)</f>
        <v>-100</v>
      </c>
      <c r="V70" s="10">
        <f t="shared" si="11"/>
        <v>0</v>
      </c>
      <c r="W70" s="11"/>
      <c r="X70" s="10">
        <f t="shared" si="12"/>
        <v>-100</v>
      </c>
      <c r="Z70" s="10">
        <f t="shared" ref="Z70:Z133" si="14">Z69+X70</f>
        <v>12955.099999999995</v>
      </c>
      <c r="AA70" s="10"/>
      <c r="AB70" s="10">
        <f t="shared" si="7"/>
        <v>13355.099999999995</v>
      </c>
      <c r="AC70" s="10">
        <f t="shared" ref="AC70:AC133" si="15">Z70-AB70</f>
        <v>-400</v>
      </c>
      <c r="AD70" s="11">
        <v>7</v>
      </c>
      <c r="AE70" s="21">
        <f t="shared" ref="AE70:AE133" si="16">(AC70/$Z$2)</f>
        <v>-0.04</v>
      </c>
      <c r="AF70" s="5"/>
      <c r="AH70" s="6"/>
    </row>
    <row r="71" spans="1:42" x14ac:dyDescent="0.2">
      <c r="A71" s="19">
        <v>66</v>
      </c>
      <c r="C71" s="29">
        <v>43848.600694444445</v>
      </c>
      <c r="J71" s="10">
        <v>9.06</v>
      </c>
      <c r="L71" s="4">
        <v>100</v>
      </c>
      <c r="N71" s="4" t="s">
        <v>16</v>
      </c>
      <c r="P71" s="4">
        <f t="shared" ref="P71:P107" si="17">IF(N71="W",P70+1,P70)</f>
        <v>19</v>
      </c>
      <c r="R71" s="6">
        <f t="shared" si="10"/>
        <v>0.2878787878787879</v>
      </c>
      <c r="T71" s="10">
        <f t="shared" si="13"/>
        <v>806</v>
      </c>
      <c r="V71" s="10">
        <f t="shared" si="11"/>
        <v>10.120000000000001</v>
      </c>
      <c r="W71" s="10"/>
      <c r="X71" s="10">
        <f t="shared" si="12"/>
        <v>795.88</v>
      </c>
      <c r="Z71" s="10">
        <f t="shared" si="14"/>
        <v>13750.979999999994</v>
      </c>
      <c r="AA71" s="10"/>
      <c r="AB71" s="10">
        <f t="shared" ref="AB71:AB134" si="18">IF(Z71&gt;AB70, Z71, AB70)</f>
        <v>13750.979999999994</v>
      </c>
      <c r="AC71" s="10">
        <f t="shared" si="15"/>
        <v>0</v>
      </c>
      <c r="AD71" s="11">
        <v>7</v>
      </c>
      <c r="AE71" s="21">
        <f t="shared" si="16"/>
        <v>0</v>
      </c>
      <c r="AF71" s="5"/>
      <c r="AH71" s="6"/>
    </row>
    <row r="72" spans="1:42" x14ac:dyDescent="0.2">
      <c r="A72" s="19">
        <v>67</v>
      </c>
      <c r="C72" s="29">
        <v>43848.614583333336</v>
      </c>
      <c r="J72" s="10">
        <v>2.56</v>
      </c>
      <c r="L72" s="4">
        <v>100</v>
      </c>
      <c r="N72" s="4" t="s">
        <v>16</v>
      </c>
      <c r="P72" s="4">
        <f t="shared" si="17"/>
        <v>20</v>
      </c>
      <c r="R72" s="6">
        <f t="shared" si="10"/>
        <v>0.29850746268656714</v>
      </c>
      <c r="T72" s="10">
        <f t="shared" si="13"/>
        <v>156</v>
      </c>
      <c r="V72" s="10">
        <f t="shared" si="11"/>
        <v>1.1200000000000001</v>
      </c>
      <c r="W72" s="10"/>
      <c r="X72" s="10">
        <f t="shared" si="12"/>
        <v>154.88</v>
      </c>
      <c r="Z72" s="10">
        <f t="shared" si="14"/>
        <v>13905.859999999993</v>
      </c>
      <c r="AA72" s="10"/>
      <c r="AB72" s="10">
        <f t="shared" si="18"/>
        <v>13905.859999999993</v>
      </c>
      <c r="AC72" s="10">
        <f t="shared" si="15"/>
        <v>0</v>
      </c>
      <c r="AD72" s="11">
        <v>7</v>
      </c>
      <c r="AE72" s="21">
        <f t="shared" si="16"/>
        <v>0</v>
      </c>
      <c r="AF72" s="5"/>
      <c r="AH72" s="6"/>
    </row>
    <row r="73" spans="1:42" x14ac:dyDescent="0.2">
      <c r="A73" s="19">
        <v>68</v>
      </c>
      <c r="C73" s="29">
        <v>43848.614583333336</v>
      </c>
      <c r="J73" s="10">
        <v>4.5199999999999996</v>
      </c>
      <c r="L73" s="4">
        <v>100</v>
      </c>
      <c r="N73" s="4" t="s">
        <v>17</v>
      </c>
      <c r="P73" s="4">
        <f t="shared" si="17"/>
        <v>20</v>
      </c>
      <c r="R73" s="6">
        <f t="shared" si="10"/>
        <v>0.29411764705882354</v>
      </c>
      <c r="T73" s="10">
        <f t="shared" si="13"/>
        <v>-100</v>
      </c>
      <c r="V73" s="10">
        <f t="shared" si="11"/>
        <v>0</v>
      </c>
      <c r="W73" s="10"/>
      <c r="X73" s="10">
        <f t="shared" si="12"/>
        <v>-100</v>
      </c>
      <c r="Z73" s="10">
        <f t="shared" si="14"/>
        <v>13805.859999999993</v>
      </c>
      <c r="AA73" s="10"/>
      <c r="AB73" s="10">
        <f t="shared" si="18"/>
        <v>13905.859999999993</v>
      </c>
      <c r="AC73" s="10">
        <f t="shared" si="15"/>
        <v>-100</v>
      </c>
      <c r="AD73" s="11">
        <v>7</v>
      </c>
      <c r="AE73" s="21">
        <f t="shared" si="16"/>
        <v>-0.01</v>
      </c>
      <c r="AF73" s="5"/>
      <c r="AH73" s="6"/>
    </row>
    <row r="74" spans="1:42" x14ac:dyDescent="0.2">
      <c r="A74" s="19">
        <v>69</v>
      </c>
      <c r="C74" s="29">
        <v>43848.638888888891</v>
      </c>
      <c r="J74" s="10">
        <v>6</v>
      </c>
      <c r="L74" s="4">
        <v>100</v>
      </c>
      <c r="N74" s="4" t="s">
        <v>16</v>
      </c>
      <c r="P74" s="4">
        <f t="shared" si="17"/>
        <v>21</v>
      </c>
      <c r="R74" s="6">
        <f t="shared" si="10"/>
        <v>0.30434782608695654</v>
      </c>
      <c r="T74" s="10">
        <f t="shared" si="13"/>
        <v>500</v>
      </c>
      <c r="V74" s="10">
        <f t="shared" si="11"/>
        <v>10</v>
      </c>
      <c r="W74" s="10"/>
      <c r="X74" s="10">
        <f t="shared" si="12"/>
        <v>490</v>
      </c>
      <c r="Z74" s="10">
        <f t="shared" si="14"/>
        <v>14295.859999999993</v>
      </c>
      <c r="AA74" s="10"/>
      <c r="AB74" s="10">
        <f t="shared" si="18"/>
        <v>14295.859999999993</v>
      </c>
      <c r="AC74" s="10">
        <f t="shared" si="15"/>
        <v>0</v>
      </c>
      <c r="AD74" s="11">
        <v>7</v>
      </c>
      <c r="AE74" s="21">
        <f t="shared" si="16"/>
        <v>0</v>
      </c>
      <c r="AF74" s="5"/>
      <c r="AH74" s="6"/>
    </row>
    <row r="75" spans="1:42" x14ac:dyDescent="0.2">
      <c r="A75" s="19">
        <v>70</v>
      </c>
      <c r="C75" s="29">
        <v>43848.642361111109</v>
      </c>
      <c r="J75" s="10">
        <v>5.85</v>
      </c>
      <c r="L75" s="4">
        <v>100</v>
      </c>
      <c r="N75" s="4" t="s">
        <v>17</v>
      </c>
      <c r="P75" s="4">
        <f t="shared" si="17"/>
        <v>21</v>
      </c>
      <c r="R75" s="6">
        <f t="shared" si="10"/>
        <v>0.3</v>
      </c>
      <c r="T75" s="10">
        <f t="shared" si="13"/>
        <v>-100</v>
      </c>
      <c r="V75" s="10">
        <f t="shared" si="11"/>
        <v>0</v>
      </c>
      <c r="W75" s="10"/>
      <c r="X75" s="10">
        <f t="shared" si="12"/>
        <v>-100</v>
      </c>
      <c r="Z75" s="10">
        <f t="shared" si="14"/>
        <v>14195.859999999993</v>
      </c>
      <c r="AA75" s="10"/>
      <c r="AB75" s="10">
        <f t="shared" si="18"/>
        <v>14295.859999999993</v>
      </c>
      <c r="AC75" s="10">
        <f t="shared" si="15"/>
        <v>-100</v>
      </c>
      <c r="AD75" s="11">
        <v>7</v>
      </c>
      <c r="AE75" s="21">
        <f t="shared" si="16"/>
        <v>-0.01</v>
      </c>
      <c r="AF75" s="5"/>
      <c r="AH75" s="6"/>
    </row>
    <row r="76" spans="1:42" x14ac:dyDescent="0.2">
      <c r="A76" s="19">
        <v>71</v>
      </c>
      <c r="C76" s="29">
        <v>43848.642361111109</v>
      </c>
      <c r="J76" s="10">
        <v>8.0500000000000007</v>
      </c>
      <c r="L76" s="4">
        <v>100</v>
      </c>
      <c r="N76" s="4" t="s">
        <v>17</v>
      </c>
      <c r="P76" s="4">
        <f t="shared" si="17"/>
        <v>21</v>
      </c>
      <c r="R76" s="6">
        <f t="shared" si="10"/>
        <v>0.29577464788732394</v>
      </c>
      <c r="T76" s="10">
        <f t="shared" si="13"/>
        <v>-100</v>
      </c>
      <c r="V76" s="10">
        <f t="shared" si="11"/>
        <v>0</v>
      </c>
      <c r="W76" s="10"/>
      <c r="X76" s="10">
        <f t="shared" si="12"/>
        <v>-100</v>
      </c>
      <c r="Z76" s="10">
        <f t="shared" si="14"/>
        <v>14095.859999999993</v>
      </c>
      <c r="AA76" s="10"/>
      <c r="AB76" s="10">
        <f t="shared" si="18"/>
        <v>14295.859999999993</v>
      </c>
      <c r="AC76" s="10">
        <f t="shared" si="15"/>
        <v>-200</v>
      </c>
      <c r="AD76" s="11">
        <v>7</v>
      </c>
      <c r="AE76" s="21">
        <f t="shared" si="16"/>
        <v>-0.02</v>
      </c>
      <c r="AF76" s="5"/>
      <c r="AH76" s="6"/>
    </row>
    <row r="77" spans="1:42" x14ac:dyDescent="0.2">
      <c r="A77" s="19">
        <v>72</v>
      </c>
      <c r="C77" s="29">
        <v>43848.659722222219</v>
      </c>
      <c r="J77" s="10">
        <v>3.47</v>
      </c>
      <c r="L77" s="4">
        <v>100</v>
      </c>
      <c r="N77" s="4" t="s">
        <v>17</v>
      </c>
      <c r="P77" s="4">
        <f t="shared" si="17"/>
        <v>21</v>
      </c>
      <c r="R77" s="6">
        <f t="shared" si="10"/>
        <v>0.29166666666666669</v>
      </c>
      <c r="T77" s="10">
        <f t="shared" si="13"/>
        <v>-100</v>
      </c>
      <c r="V77" s="10">
        <f t="shared" si="11"/>
        <v>0</v>
      </c>
      <c r="W77" s="10"/>
      <c r="X77" s="10">
        <f t="shared" si="12"/>
        <v>-100</v>
      </c>
      <c r="Z77" s="10">
        <f t="shared" si="14"/>
        <v>13995.859999999993</v>
      </c>
      <c r="AA77" s="10"/>
      <c r="AB77" s="10">
        <f t="shared" si="18"/>
        <v>14295.859999999993</v>
      </c>
      <c r="AC77" s="10">
        <f t="shared" si="15"/>
        <v>-300</v>
      </c>
      <c r="AD77" s="11">
        <v>7</v>
      </c>
      <c r="AE77" s="21">
        <f t="shared" si="16"/>
        <v>-0.03</v>
      </c>
      <c r="AF77" s="5"/>
      <c r="AH77" s="6"/>
    </row>
    <row r="78" spans="1:42" x14ac:dyDescent="0.2">
      <c r="A78" s="19">
        <v>73</v>
      </c>
      <c r="C78" s="29">
        <v>43848.739583333336</v>
      </c>
      <c r="J78" s="10">
        <v>3.16</v>
      </c>
      <c r="L78" s="4">
        <v>100</v>
      </c>
      <c r="N78" s="4" t="s">
        <v>17</v>
      </c>
      <c r="P78" s="4">
        <f t="shared" si="17"/>
        <v>21</v>
      </c>
      <c r="R78" s="6">
        <f t="shared" si="10"/>
        <v>0.28767123287671231</v>
      </c>
      <c r="T78" s="10">
        <f t="shared" si="13"/>
        <v>-100</v>
      </c>
      <c r="V78" s="10">
        <f t="shared" si="11"/>
        <v>0</v>
      </c>
      <c r="W78" s="10"/>
      <c r="X78" s="10">
        <f t="shared" si="12"/>
        <v>-100</v>
      </c>
      <c r="Z78" s="10">
        <f t="shared" si="14"/>
        <v>13895.859999999993</v>
      </c>
      <c r="AA78" s="10"/>
      <c r="AB78" s="10">
        <f t="shared" si="18"/>
        <v>14295.859999999993</v>
      </c>
      <c r="AC78" s="10">
        <f t="shared" si="15"/>
        <v>-400</v>
      </c>
      <c r="AD78" s="11">
        <v>7</v>
      </c>
      <c r="AE78" s="21">
        <f t="shared" si="16"/>
        <v>-0.04</v>
      </c>
      <c r="AF78" s="5"/>
      <c r="AH78" s="6"/>
    </row>
    <row r="79" spans="1:42" x14ac:dyDescent="0.2">
      <c r="A79" s="19">
        <v>74</v>
      </c>
      <c r="C79" s="29">
        <v>43848.739583333336</v>
      </c>
      <c r="J79" s="10">
        <v>4.5</v>
      </c>
      <c r="L79" s="4">
        <v>100</v>
      </c>
      <c r="N79" s="4" t="s">
        <v>17</v>
      </c>
      <c r="P79" s="4">
        <f t="shared" si="17"/>
        <v>21</v>
      </c>
      <c r="R79" s="6">
        <f t="shared" si="10"/>
        <v>0.28378378378378377</v>
      </c>
      <c r="T79" s="10">
        <f t="shared" si="13"/>
        <v>-100</v>
      </c>
      <c r="V79" s="10">
        <f t="shared" si="11"/>
        <v>0</v>
      </c>
      <c r="W79" s="10"/>
      <c r="X79" s="10">
        <f t="shared" si="12"/>
        <v>-100</v>
      </c>
      <c r="Z79" s="10">
        <f t="shared" si="14"/>
        <v>13795.859999999993</v>
      </c>
      <c r="AA79" s="10"/>
      <c r="AB79" s="10">
        <f t="shared" si="18"/>
        <v>14295.859999999993</v>
      </c>
      <c r="AC79" s="10">
        <f t="shared" si="15"/>
        <v>-500</v>
      </c>
      <c r="AD79" s="11">
        <v>7</v>
      </c>
      <c r="AE79" s="21">
        <f t="shared" si="16"/>
        <v>-0.05</v>
      </c>
      <c r="AF79" s="5"/>
      <c r="AH79" s="6"/>
    </row>
    <row r="80" spans="1:42" x14ac:dyDescent="0.2">
      <c r="A80" s="19">
        <v>75</v>
      </c>
      <c r="C80" s="29">
        <v>43848.739583333336</v>
      </c>
      <c r="J80" s="10">
        <v>4</v>
      </c>
      <c r="L80" s="4">
        <v>100</v>
      </c>
      <c r="N80" s="4" t="s">
        <v>17</v>
      </c>
      <c r="P80" s="4">
        <f t="shared" si="17"/>
        <v>21</v>
      </c>
      <c r="R80" s="6">
        <f t="shared" si="10"/>
        <v>0.28000000000000003</v>
      </c>
      <c r="T80" s="10">
        <f t="shared" si="13"/>
        <v>-100</v>
      </c>
      <c r="V80" s="10">
        <f t="shared" si="11"/>
        <v>0</v>
      </c>
      <c r="W80" s="10"/>
      <c r="X80" s="10">
        <f t="shared" si="12"/>
        <v>-100</v>
      </c>
      <c r="Z80" s="10">
        <f t="shared" si="14"/>
        <v>13695.859999999993</v>
      </c>
      <c r="AA80" s="10"/>
      <c r="AB80" s="10">
        <f t="shared" si="18"/>
        <v>14295.859999999993</v>
      </c>
      <c r="AC80" s="10">
        <f t="shared" si="15"/>
        <v>-600</v>
      </c>
      <c r="AD80" s="11">
        <v>7</v>
      </c>
      <c r="AE80" s="21">
        <f t="shared" si="16"/>
        <v>-0.06</v>
      </c>
      <c r="AF80" s="5"/>
      <c r="AH80" s="6"/>
    </row>
    <row r="81" spans="1:34" x14ac:dyDescent="0.2">
      <c r="A81" s="19">
        <v>76</v>
      </c>
      <c r="C81" s="29">
        <v>43848.78125</v>
      </c>
      <c r="J81" s="10">
        <v>9.6</v>
      </c>
      <c r="L81" s="4">
        <v>100</v>
      </c>
      <c r="N81" s="4" t="s">
        <v>17</v>
      </c>
      <c r="P81" s="4">
        <f t="shared" si="17"/>
        <v>21</v>
      </c>
      <c r="R81" s="6">
        <f t="shared" si="10"/>
        <v>0.27631578947368424</v>
      </c>
      <c r="T81" s="10">
        <f t="shared" si="13"/>
        <v>-100</v>
      </c>
      <c r="V81" s="10">
        <f t="shared" si="11"/>
        <v>0</v>
      </c>
      <c r="W81" s="10"/>
      <c r="X81" s="10">
        <f t="shared" si="12"/>
        <v>-100</v>
      </c>
      <c r="Z81" s="10">
        <f t="shared" si="14"/>
        <v>13595.859999999993</v>
      </c>
      <c r="AA81" s="10"/>
      <c r="AB81" s="10">
        <f t="shared" si="18"/>
        <v>14295.859999999993</v>
      </c>
      <c r="AC81" s="10">
        <f t="shared" si="15"/>
        <v>-700</v>
      </c>
      <c r="AD81" s="11">
        <v>7</v>
      </c>
      <c r="AE81" s="21">
        <f t="shared" si="16"/>
        <v>-7.0000000000000007E-2</v>
      </c>
      <c r="AF81" s="5"/>
      <c r="AH81" s="6"/>
    </row>
    <row r="82" spans="1:34" x14ac:dyDescent="0.2">
      <c r="A82" s="19">
        <v>77</v>
      </c>
      <c r="C82" s="29">
        <v>43848.802083333336</v>
      </c>
      <c r="J82" s="10">
        <v>3.84</v>
      </c>
      <c r="L82" s="4">
        <v>100</v>
      </c>
      <c r="N82" s="4" t="s">
        <v>17</v>
      </c>
      <c r="P82" s="4">
        <f t="shared" si="17"/>
        <v>21</v>
      </c>
      <c r="R82" s="6">
        <f t="shared" si="10"/>
        <v>0.27272727272727271</v>
      </c>
      <c r="T82" s="10">
        <f t="shared" si="13"/>
        <v>-100</v>
      </c>
      <c r="V82" s="10">
        <f t="shared" si="11"/>
        <v>0</v>
      </c>
      <c r="W82" s="10"/>
      <c r="X82" s="10">
        <f t="shared" si="12"/>
        <v>-100</v>
      </c>
      <c r="Z82" s="10">
        <f t="shared" si="14"/>
        <v>13495.859999999993</v>
      </c>
      <c r="AA82" s="10"/>
      <c r="AB82" s="10">
        <f t="shared" si="18"/>
        <v>14295.859999999993</v>
      </c>
      <c r="AC82" s="10">
        <f t="shared" si="15"/>
        <v>-800</v>
      </c>
      <c r="AD82" s="11">
        <v>7</v>
      </c>
      <c r="AE82" s="21">
        <f t="shared" si="16"/>
        <v>-0.08</v>
      </c>
      <c r="AF82" s="5"/>
      <c r="AH82" s="6"/>
    </row>
    <row r="83" spans="1:34" x14ac:dyDescent="0.2">
      <c r="A83" s="19">
        <v>78</v>
      </c>
      <c r="C83" s="29">
        <v>43848.802083333336</v>
      </c>
      <c r="J83" s="10">
        <v>5.0999999999999996</v>
      </c>
      <c r="L83" s="4">
        <v>100</v>
      </c>
      <c r="N83" s="4" t="s">
        <v>16</v>
      </c>
      <c r="P83" s="4">
        <f t="shared" si="17"/>
        <v>22</v>
      </c>
      <c r="R83" s="6">
        <f t="shared" si="10"/>
        <v>0.28205128205128205</v>
      </c>
      <c r="T83" s="10">
        <f t="shared" si="13"/>
        <v>409.99999999999994</v>
      </c>
      <c r="V83" s="10">
        <f t="shared" si="11"/>
        <v>6.1999999999999993</v>
      </c>
      <c r="W83" s="10"/>
      <c r="X83" s="10">
        <f t="shared" si="12"/>
        <v>403.79999999999995</v>
      </c>
      <c r="Z83" s="10">
        <f t="shared" si="14"/>
        <v>13899.659999999993</v>
      </c>
      <c r="AA83" s="10"/>
      <c r="AB83" s="10">
        <f t="shared" si="18"/>
        <v>14295.859999999993</v>
      </c>
      <c r="AC83" s="10">
        <f t="shared" si="15"/>
        <v>-396.20000000000073</v>
      </c>
      <c r="AD83" s="11">
        <v>7</v>
      </c>
      <c r="AE83" s="21">
        <f t="shared" si="16"/>
        <v>-3.9620000000000072E-2</v>
      </c>
      <c r="AF83" s="5"/>
      <c r="AH83" s="6"/>
    </row>
    <row r="84" spans="1:34" x14ac:dyDescent="0.2">
      <c r="A84" s="19">
        <v>79</v>
      </c>
      <c r="C84" s="29">
        <v>43848.822916666664</v>
      </c>
      <c r="J84" s="10">
        <v>3.89</v>
      </c>
      <c r="L84" s="4">
        <v>100</v>
      </c>
      <c r="N84" s="4" t="s">
        <v>17</v>
      </c>
      <c r="P84" s="4">
        <f t="shared" si="17"/>
        <v>22</v>
      </c>
      <c r="R84" s="6">
        <f t="shared" si="10"/>
        <v>0.27848101265822783</v>
      </c>
      <c r="T84" s="10">
        <f t="shared" si="13"/>
        <v>-100</v>
      </c>
      <c r="V84" s="10">
        <f t="shared" si="11"/>
        <v>0</v>
      </c>
      <c r="W84" s="10"/>
      <c r="X84" s="10">
        <f t="shared" si="12"/>
        <v>-100</v>
      </c>
      <c r="Z84" s="10">
        <f t="shared" si="14"/>
        <v>13799.659999999993</v>
      </c>
      <c r="AA84" s="10"/>
      <c r="AB84" s="10">
        <f t="shared" si="18"/>
        <v>14295.859999999993</v>
      </c>
      <c r="AC84" s="10">
        <f t="shared" si="15"/>
        <v>-496.20000000000073</v>
      </c>
      <c r="AD84" s="11">
        <v>7</v>
      </c>
      <c r="AE84" s="21">
        <f t="shared" si="16"/>
        <v>-4.9620000000000074E-2</v>
      </c>
      <c r="AF84" s="5"/>
      <c r="AH84" s="6"/>
    </row>
    <row r="85" spans="1:34" x14ac:dyDescent="0.2">
      <c r="A85" s="19">
        <v>80</v>
      </c>
      <c r="C85" s="29">
        <v>43848.822916666664</v>
      </c>
      <c r="J85" s="10">
        <v>6.25</v>
      </c>
      <c r="L85" s="4">
        <v>100</v>
      </c>
      <c r="N85" s="4" t="s">
        <v>17</v>
      </c>
      <c r="P85" s="4">
        <f t="shared" si="17"/>
        <v>22</v>
      </c>
      <c r="R85" s="6">
        <f t="shared" si="10"/>
        <v>0.27500000000000002</v>
      </c>
      <c r="T85" s="10">
        <f t="shared" si="13"/>
        <v>-100</v>
      </c>
      <c r="V85" s="10">
        <f t="shared" si="11"/>
        <v>0</v>
      </c>
      <c r="W85" s="10"/>
      <c r="X85" s="10">
        <f t="shared" si="12"/>
        <v>-100</v>
      </c>
      <c r="Z85" s="10">
        <f t="shared" si="14"/>
        <v>13699.659999999993</v>
      </c>
      <c r="AA85" s="10"/>
      <c r="AB85" s="10">
        <f t="shared" si="18"/>
        <v>14295.859999999993</v>
      </c>
      <c r="AC85" s="10">
        <f t="shared" si="15"/>
        <v>-596.20000000000073</v>
      </c>
      <c r="AD85" s="11">
        <v>7</v>
      </c>
      <c r="AE85" s="21">
        <f t="shared" si="16"/>
        <v>-5.9620000000000076E-2</v>
      </c>
      <c r="AF85" s="5"/>
      <c r="AH85" s="6"/>
    </row>
    <row r="86" spans="1:34" x14ac:dyDescent="0.2">
      <c r="A86" s="19">
        <v>81</v>
      </c>
      <c r="C86" s="29">
        <v>43849.552083333336</v>
      </c>
      <c r="J86" s="10">
        <v>1.67</v>
      </c>
      <c r="L86" s="4">
        <v>100</v>
      </c>
      <c r="N86" s="4" t="s">
        <v>16</v>
      </c>
      <c r="P86" s="4">
        <f t="shared" si="17"/>
        <v>23</v>
      </c>
      <c r="R86" s="6">
        <f t="shared" si="10"/>
        <v>0.2839506172839506</v>
      </c>
      <c r="T86" s="10">
        <f t="shared" si="13"/>
        <v>67</v>
      </c>
      <c r="V86" s="10">
        <f t="shared" si="11"/>
        <v>1.34</v>
      </c>
      <c r="W86" s="10"/>
      <c r="X86" s="10">
        <f t="shared" si="12"/>
        <v>65.66</v>
      </c>
      <c r="Z86" s="10">
        <f t="shared" si="14"/>
        <v>13765.319999999992</v>
      </c>
      <c r="AA86" s="10"/>
      <c r="AB86" s="10">
        <f t="shared" si="18"/>
        <v>14295.859999999993</v>
      </c>
      <c r="AC86" s="10">
        <f t="shared" si="15"/>
        <v>-530.54000000000087</v>
      </c>
      <c r="AD86" s="11">
        <v>8</v>
      </c>
      <c r="AE86" s="21">
        <f t="shared" si="16"/>
        <v>-5.3054000000000087E-2</v>
      </c>
      <c r="AF86" s="5"/>
      <c r="AH86" s="6"/>
    </row>
    <row r="87" spans="1:34" x14ac:dyDescent="0.2">
      <c r="A87" s="19">
        <v>82</v>
      </c>
      <c r="C87" s="29">
        <v>43849.559027777781</v>
      </c>
      <c r="J87" s="10">
        <v>5.62</v>
      </c>
      <c r="L87" s="4">
        <v>100</v>
      </c>
      <c r="N87" s="4" t="s">
        <v>17</v>
      </c>
      <c r="P87" s="4">
        <f t="shared" si="17"/>
        <v>23</v>
      </c>
      <c r="R87" s="6">
        <f t="shared" si="10"/>
        <v>0.28048780487804881</v>
      </c>
      <c r="T87" s="10">
        <f t="shared" si="13"/>
        <v>-100</v>
      </c>
      <c r="V87" s="10">
        <f t="shared" si="11"/>
        <v>0</v>
      </c>
      <c r="W87" s="10"/>
      <c r="X87" s="10">
        <f t="shared" si="12"/>
        <v>-100</v>
      </c>
      <c r="Z87" s="10">
        <f t="shared" si="14"/>
        <v>13665.319999999992</v>
      </c>
      <c r="AA87" s="10"/>
      <c r="AB87" s="10">
        <f t="shared" si="18"/>
        <v>14295.859999999993</v>
      </c>
      <c r="AC87" s="10">
        <f t="shared" si="15"/>
        <v>-630.54000000000087</v>
      </c>
      <c r="AD87" s="11">
        <v>8</v>
      </c>
      <c r="AE87" s="21">
        <f t="shared" si="16"/>
        <v>-6.3054000000000082E-2</v>
      </c>
      <c r="AF87" s="5"/>
      <c r="AH87" s="6"/>
    </row>
    <row r="88" spans="1:34" x14ac:dyDescent="0.2">
      <c r="A88" s="19">
        <v>83</v>
      </c>
      <c r="C88" s="29">
        <v>43849.590277777781</v>
      </c>
      <c r="J88" s="10">
        <v>4.3</v>
      </c>
      <c r="L88" s="4">
        <v>100</v>
      </c>
      <c r="N88" s="4" t="s">
        <v>17</v>
      </c>
      <c r="P88" s="4">
        <f t="shared" si="17"/>
        <v>23</v>
      </c>
      <c r="R88" s="6">
        <f t="shared" si="10"/>
        <v>0.27710843373493976</v>
      </c>
      <c r="T88" s="10">
        <f t="shared" si="13"/>
        <v>-100</v>
      </c>
      <c r="V88" s="10">
        <f t="shared" si="11"/>
        <v>0</v>
      </c>
      <c r="W88" s="10"/>
      <c r="X88" s="10">
        <f t="shared" si="12"/>
        <v>-100</v>
      </c>
      <c r="Z88" s="10">
        <f t="shared" si="14"/>
        <v>13565.319999999992</v>
      </c>
      <c r="AA88" s="10"/>
      <c r="AB88" s="10">
        <f t="shared" si="18"/>
        <v>14295.859999999993</v>
      </c>
      <c r="AC88" s="10">
        <f t="shared" si="15"/>
        <v>-730.54000000000087</v>
      </c>
      <c r="AD88" s="11">
        <v>8</v>
      </c>
      <c r="AE88" s="21">
        <f t="shared" si="16"/>
        <v>-7.3054000000000091E-2</v>
      </c>
      <c r="AF88" s="5"/>
      <c r="AH88" s="6"/>
    </row>
    <row r="89" spans="1:34" x14ac:dyDescent="0.2">
      <c r="A89" s="19">
        <v>84</v>
      </c>
      <c r="C89" s="29">
        <v>43849.600694444445</v>
      </c>
      <c r="J89" s="10">
        <v>6.6</v>
      </c>
      <c r="L89" s="4">
        <v>100</v>
      </c>
      <c r="N89" s="4" t="s">
        <v>17</v>
      </c>
      <c r="P89" s="4">
        <f t="shared" si="17"/>
        <v>23</v>
      </c>
      <c r="R89" s="6">
        <f t="shared" si="10"/>
        <v>0.27380952380952384</v>
      </c>
      <c r="T89" s="10">
        <f t="shared" si="13"/>
        <v>-100</v>
      </c>
      <c r="V89" s="10">
        <f t="shared" si="11"/>
        <v>0</v>
      </c>
      <c r="W89" s="10"/>
      <c r="X89" s="10">
        <f t="shared" si="12"/>
        <v>-100</v>
      </c>
      <c r="Z89" s="10">
        <f t="shared" si="14"/>
        <v>13465.319999999992</v>
      </c>
      <c r="AA89" s="10"/>
      <c r="AB89" s="10">
        <f t="shared" si="18"/>
        <v>14295.859999999993</v>
      </c>
      <c r="AC89" s="10">
        <f t="shared" si="15"/>
        <v>-830.54000000000087</v>
      </c>
      <c r="AD89" s="11">
        <v>8</v>
      </c>
      <c r="AE89" s="21">
        <f t="shared" si="16"/>
        <v>-8.3054000000000086E-2</v>
      </c>
      <c r="AF89" s="5"/>
      <c r="AH89" s="6"/>
    </row>
    <row r="90" spans="1:34" x14ac:dyDescent="0.2">
      <c r="A90" s="19">
        <v>85</v>
      </c>
      <c r="C90" s="29">
        <v>43849.600694444445</v>
      </c>
      <c r="J90" s="10">
        <v>6.2</v>
      </c>
      <c r="L90" s="4">
        <v>100</v>
      </c>
      <c r="N90" s="4" t="s">
        <v>17</v>
      </c>
      <c r="P90" s="4">
        <f t="shared" si="17"/>
        <v>23</v>
      </c>
      <c r="R90" s="6">
        <f t="shared" si="10"/>
        <v>0.27058823529411763</v>
      </c>
      <c r="T90" s="10">
        <f t="shared" si="13"/>
        <v>-100</v>
      </c>
      <c r="V90" s="10">
        <f t="shared" si="11"/>
        <v>0</v>
      </c>
      <c r="W90" s="10"/>
      <c r="X90" s="10">
        <f t="shared" si="12"/>
        <v>-100</v>
      </c>
      <c r="Z90" s="10">
        <f t="shared" si="14"/>
        <v>13365.319999999992</v>
      </c>
      <c r="AA90" s="10"/>
      <c r="AB90" s="10">
        <f t="shared" si="18"/>
        <v>14295.859999999993</v>
      </c>
      <c r="AC90" s="10">
        <f t="shared" si="15"/>
        <v>-930.54000000000087</v>
      </c>
      <c r="AD90" s="11">
        <v>8</v>
      </c>
      <c r="AE90" s="21">
        <f t="shared" si="16"/>
        <v>-9.3054000000000081E-2</v>
      </c>
      <c r="AF90" s="5"/>
      <c r="AH90" s="6"/>
    </row>
    <row r="91" spans="1:34" ht="10.5" customHeight="1" x14ac:dyDescent="0.2">
      <c r="A91" s="19">
        <v>86</v>
      </c>
      <c r="C91" s="29">
        <v>43849.607638888891</v>
      </c>
      <c r="J91" s="10">
        <v>5.43</v>
      </c>
      <c r="L91" s="4">
        <v>100</v>
      </c>
      <c r="N91" s="4" t="s">
        <v>17</v>
      </c>
      <c r="P91" s="4">
        <f t="shared" si="17"/>
        <v>23</v>
      </c>
      <c r="R91" s="6">
        <f t="shared" si="10"/>
        <v>0.26744186046511625</v>
      </c>
      <c r="T91" s="10">
        <f t="shared" si="13"/>
        <v>-100</v>
      </c>
      <c r="V91" s="10">
        <f t="shared" si="11"/>
        <v>0</v>
      </c>
      <c r="W91" s="10"/>
      <c r="X91" s="10">
        <f t="shared" si="12"/>
        <v>-100</v>
      </c>
      <c r="Z91" s="10">
        <f t="shared" si="14"/>
        <v>13265.319999999992</v>
      </c>
      <c r="AA91" s="10"/>
      <c r="AB91" s="10">
        <f t="shared" si="18"/>
        <v>14295.859999999993</v>
      </c>
      <c r="AC91" s="10">
        <f t="shared" si="15"/>
        <v>-1030.5400000000009</v>
      </c>
      <c r="AD91" s="11">
        <v>8</v>
      </c>
      <c r="AE91" s="21">
        <f t="shared" si="16"/>
        <v>-0.10305400000000009</v>
      </c>
      <c r="AF91" s="5"/>
      <c r="AH91" s="6"/>
    </row>
    <row r="92" spans="1:34" ht="11.45" customHeight="1" x14ac:dyDescent="0.2">
      <c r="A92" s="19">
        <v>87</v>
      </c>
      <c r="C92" s="29">
        <v>43849.607638888891</v>
      </c>
      <c r="J92" s="10">
        <v>6</v>
      </c>
      <c r="L92" s="4">
        <v>100</v>
      </c>
      <c r="N92" s="4" t="s">
        <v>17</v>
      </c>
      <c r="P92" s="4">
        <f t="shared" si="17"/>
        <v>23</v>
      </c>
      <c r="R92" s="6">
        <f t="shared" si="10"/>
        <v>0.26436781609195403</v>
      </c>
      <c r="T92" s="10">
        <f t="shared" si="13"/>
        <v>-100</v>
      </c>
      <c r="V92" s="10">
        <f t="shared" si="11"/>
        <v>0</v>
      </c>
      <c r="W92" s="10"/>
      <c r="X92" s="10">
        <f t="shared" si="12"/>
        <v>-100</v>
      </c>
      <c r="Z92" s="10">
        <f t="shared" si="14"/>
        <v>13165.319999999992</v>
      </c>
      <c r="AA92" s="10"/>
      <c r="AB92" s="10">
        <f t="shared" si="18"/>
        <v>14295.859999999993</v>
      </c>
      <c r="AC92" s="10">
        <f t="shared" si="15"/>
        <v>-1130.5400000000009</v>
      </c>
      <c r="AD92" s="11">
        <v>8</v>
      </c>
      <c r="AE92" s="21">
        <f t="shared" si="16"/>
        <v>-0.11305400000000008</v>
      </c>
      <c r="AF92" s="5"/>
      <c r="AH92" s="6"/>
    </row>
    <row r="93" spans="1:34" x14ac:dyDescent="0.2">
      <c r="A93" s="19">
        <v>88</v>
      </c>
      <c r="C93" s="29">
        <v>43849.607638888891</v>
      </c>
      <c r="J93" s="10">
        <v>15.97</v>
      </c>
      <c r="L93" s="4">
        <v>100</v>
      </c>
      <c r="N93" s="4" t="s">
        <v>16</v>
      </c>
      <c r="P93" s="4">
        <f t="shared" si="17"/>
        <v>24</v>
      </c>
      <c r="R93" s="6">
        <f t="shared" si="10"/>
        <v>0.27272727272727271</v>
      </c>
      <c r="T93" s="10">
        <f t="shared" si="13"/>
        <v>1497</v>
      </c>
      <c r="V93" s="10">
        <f t="shared" si="11"/>
        <v>25.94</v>
      </c>
      <c r="W93" s="10"/>
      <c r="X93" s="10">
        <f t="shared" si="12"/>
        <v>1471.06</v>
      </c>
      <c r="Z93" s="10">
        <f>Z92+X93</f>
        <v>14636.379999999992</v>
      </c>
      <c r="AA93" s="10"/>
      <c r="AB93" s="10">
        <f t="shared" si="18"/>
        <v>14636.379999999992</v>
      </c>
      <c r="AC93" s="10">
        <f t="shared" si="15"/>
        <v>0</v>
      </c>
      <c r="AD93" s="11">
        <v>8</v>
      </c>
      <c r="AE93" s="21">
        <f t="shared" si="16"/>
        <v>0</v>
      </c>
      <c r="AF93" s="5"/>
      <c r="AH93" s="6"/>
    </row>
    <row r="94" spans="1:34" x14ac:dyDescent="0.2">
      <c r="A94" s="19">
        <v>89</v>
      </c>
      <c r="C94" s="29">
        <v>43849.614583333336</v>
      </c>
      <c r="J94" s="10">
        <v>1.83</v>
      </c>
      <c r="L94" s="4">
        <v>100</v>
      </c>
      <c r="N94" s="4" t="s">
        <v>16</v>
      </c>
      <c r="P94" s="4">
        <f t="shared" si="17"/>
        <v>25</v>
      </c>
      <c r="R94" s="6">
        <f t="shared" si="10"/>
        <v>0.2808988764044944</v>
      </c>
      <c r="T94" s="10">
        <f t="shared" si="13"/>
        <v>83</v>
      </c>
      <c r="V94" s="10">
        <f t="shared" si="11"/>
        <v>1.6600000000000001</v>
      </c>
      <c r="W94" s="10"/>
      <c r="X94" s="10">
        <f t="shared" si="12"/>
        <v>81.34</v>
      </c>
      <c r="Z94" s="10">
        <f t="shared" si="14"/>
        <v>14717.719999999992</v>
      </c>
      <c r="AA94" s="10"/>
      <c r="AB94" s="10">
        <f t="shared" si="18"/>
        <v>14717.719999999992</v>
      </c>
      <c r="AC94" s="10">
        <f t="shared" si="15"/>
        <v>0</v>
      </c>
      <c r="AD94" s="11">
        <v>8</v>
      </c>
      <c r="AE94" s="21">
        <f t="shared" si="16"/>
        <v>0</v>
      </c>
      <c r="AF94" s="5"/>
      <c r="AH94" s="6"/>
    </row>
    <row r="95" spans="1:34" x14ac:dyDescent="0.2">
      <c r="A95" s="19">
        <v>90</v>
      </c>
      <c r="C95" s="29">
        <v>43849.652777777781</v>
      </c>
      <c r="J95" s="10">
        <v>13</v>
      </c>
      <c r="L95" s="4">
        <v>100</v>
      </c>
      <c r="N95" s="4" t="s">
        <v>17</v>
      </c>
      <c r="P95" s="4">
        <f t="shared" si="17"/>
        <v>25</v>
      </c>
      <c r="R95" s="6">
        <f t="shared" si="10"/>
        <v>0.27777777777777779</v>
      </c>
      <c r="T95" s="10">
        <f t="shared" si="13"/>
        <v>-100</v>
      </c>
      <c r="V95" s="10">
        <f t="shared" si="11"/>
        <v>0</v>
      </c>
      <c r="W95" s="10"/>
      <c r="X95" s="10">
        <f t="shared" si="12"/>
        <v>-100</v>
      </c>
      <c r="Z95" s="10">
        <f t="shared" si="14"/>
        <v>14617.719999999992</v>
      </c>
      <c r="AA95" s="10"/>
      <c r="AB95" s="10">
        <f t="shared" si="18"/>
        <v>14717.719999999992</v>
      </c>
      <c r="AC95" s="10">
        <f t="shared" si="15"/>
        <v>-100</v>
      </c>
      <c r="AD95" s="11">
        <v>8</v>
      </c>
      <c r="AE95" s="21">
        <f t="shared" si="16"/>
        <v>-0.01</v>
      </c>
      <c r="AF95" s="5"/>
      <c r="AH95" s="6"/>
    </row>
    <row r="96" spans="1:34" x14ac:dyDescent="0.2">
      <c r="A96" s="19">
        <v>91</v>
      </c>
      <c r="C96" s="29">
        <v>43849.673611111109</v>
      </c>
      <c r="J96" s="10">
        <v>2.57</v>
      </c>
      <c r="L96" s="4">
        <v>100</v>
      </c>
      <c r="N96" s="4" t="s">
        <v>17</v>
      </c>
      <c r="P96" s="4">
        <f t="shared" si="17"/>
        <v>25</v>
      </c>
      <c r="R96" s="6">
        <f t="shared" si="10"/>
        <v>0.27472527472527475</v>
      </c>
      <c r="T96" s="10">
        <f t="shared" si="13"/>
        <v>-100</v>
      </c>
      <c r="V96" s="10">
        <f t="shared" si="11"/>
        <v>0</v>
      </c>
      <c r="W96" s="10"/>
      <c r="X96" s="10">
        <f t="shared" si="12"/>
        <v>-100</v>
      </c>
      <c r="Z96" s="10">
        <f t="shared" si="14"/>
        <v>14517.719999999992</v>
      </c>
      <c r="AA96" s="10"/>
      <c r="AB96" s="10">
        <f t="shared" si="18"/>
        <v>14717.719999999992</v>
      </c>
      <c r="AC96" s="10">
        <f t="shared" si="15"/>
        <v>-200</v>
      </c>
      <c r="AD96" s="11">
        <v>8</v>
      </c>
      <c r="AE96" s="21">
        <f t="shared" si="16"/>
        <v>-0.02</v>
      </c>
      <c r="AF96" s="5"/>
      <c r="AH96" s="6"/>
    </row>
    <row r="97" spans="1:34" x14ac:dyDescent="0.2">
      <c r="A97" s="19">
        <v>92</v>
      </c>
      <c r="C97" s="29">
        <v>43849.673611111109</v>
      </c>
      <c r="J97" s="10">
        <v>4.41</v>
      </c>
      <c r="L97" s="4">
        <v>100</v>
      </c>
      <c r="N97" s="4" t="s">
        <v>17</v>
      </c>
      <c r="P97" s="4">
        <f t="shared" si="17"/>
        <v>25</v>
      </c>
      <c r="R97" s="6">
        <f t="shared" si="10"/>
        <v>0.27173913043478259</v>
      </c>
      <c r="T97" s="10">
        <f t="shared" si="13"/>
        <v>-100</v>
      </c>
      <c r="V97" s="10">
        <f t="shared" si="11"/>
        <v>0</v>
      </c>
      <c r="W97" s="10"/>
      <c r="X97" s="10">
        <f t="shared" si="12"/>
        <v>-100</v>
      </c>
      <c r="Z97" s="10">
        <f t="shared" si="14"/>
        <v>14417.719999999992</v>
      </c>
      <c r="AA97" s="10"/>
      <c r="AB97" s="10">
        <f t="shared" si="18"/>
        <v>14717.719999999992</v>
      </c>
      <c r="AC97" s="10">
        <f t="shared" si="15"/>
        <v>-300</v>
      </c>
      <c r="AD97" s="11">
        <v>8</v>
      </c>
      <c r="AE97" s="21">
        <f t="shared" si="16"/>
        <v>-0.03</v>
      </c>
      <c r="AF97" s="5"/>
      <c r="AH97" s="6"/>
    </row>
    <row r="98" spans="1:34" x14ac:dyDescent="0.2">
      <c r="A98" s="19">
        <v>93</v>
      </c>
      <c r="C98" s="29">
        <v>43850.555555555555</v>
      </c>
      <c r="J98" s="10">
        <v>3.45</v>
      </c>
      <c r="L98" s="4">
        <v>100</v>
      </c>
      <c r="N98" s="4" t="s">
        <v>16</v>
      </c>
      <c r="P98" s="4">
        <f t="shared" si="17"/>
        <v>26</v>
      </c>
      <c r="R98" s="6">
        <f t="shared" si="10"/>
        <v>0.27956989247311825</v>
      </c>
      <c r="T98" s="10">
        <f t="shared" si="13"/>
        <v>245.00000000000003</v>
      </c>
      <c r="V98" s="10">
        <f t="shared" si="11"/>
        <v>0.90000000000000058</v>
      </c>
      <c r="W98" s="10"/>
      <c r="X98" s="10">
        <f t="shared" si="12"/>
        <v>244.10000000000002</v>
      </c>
      <c r="Z98" s="10">
        <f t="shared" si="14"/>
        <v>14661.819999999992</v>
      </c>
      <c r="AA98" s="10"/>
      <c r="AB98" s="10">
        <f t="shared" si="18"/>
        <v>14717.719999999992</v>
      </c>
      <c r="AC98" s="10">
        <f t="shared" si="15"/>
        <v>-55.899999999999636</v>
      </c>
      <c r="AD98" s="11">
        <v>9</v>
      </c>
      <c r="AE98" s="21">
        <f t="shared" si="16"/>
        <v>-5.5899999999999639E-3</v>
      </c>
      <c r="AF98" s="5"/>
      <c r="AH98" s="6"/>
    </row>
    <row r="99" spans="1:34" x14ac:dyDescent="0.2">
      <c r="A99" s="19">
        <v>94</v>
      </c>
      <c r="C99" s="29">
        <v>43850.555555555555</v>
      </c>
      <c r="J99" s="10">
        <v>4.1500000000000004</v>
      </c>
      <c r="L99" s="4">
        <v>100</v>
      </c>
      <c r="N99" s="4" t="s">
        <v>17</v>
      </c>
      <c r="P99" s="4">
        <f t="shared" si="17"/>
        <v>26</v>
      </c>
      <c r="R99" s="6">
        <f t="shared" si="10"/>
        <v>0.27659574468085107</v>
      </c>
      <c r="T99" s="10">
        <f t="shared" si="13"/>
        <v>-100</v>
      </c>
      <c r="V99" s="10">
        <f t="shared" si="11"/>
        <v>0</v>
      </c>
      <c r="W99" s="10"/>
      <c r="X99" s="10">
        <f t="shared" si="12"/>
        <v>-100</v>
      </c>
      <c r="Z99" s="10">
        <f t="shared" si="14"/>
        <v>14561.819999999992</v>
      </c>
      <c r="AA99" s="10"/>
      <c r="AB99" s="10">
        <f t="shared" si="18"/>
        <v>14717.719999999992</v>
      </c>
      <c r="AC99" s="10">
        <f t="shared" si="15"/>
        <v>-155.89999999999964</v>
      </c>
      <c r="AD99" s="11">
        <v>9</v>
      </c>
      <c r="AE99" s="21">
        <f t="shared" si="16"/>
        <v>-1.5589999999999963E-2</v>
      </c>
      <c r="AH99" s="6"/>
    </row>
    <row r="100" spans="1:34" x14ac:dyDescent="0.2">
      <c r="A100" s="19">
        <v>95</v>
      </c>
      <c r="C100" s="29">
        <v>43850.555555555555</v>
      </c>
      <c r="J100" s="10">
        <v>5.32</v>
      </c>
      <c r="L100" s="4">
        <v>100</v>
      </c>
      <c r="N100" s="4" t="s">
        <v>17</v>
      </c>
      <c r="P100" s="4">
        <f t="shared" si="17"/>
        <v>26</v>
      </c>
      <c r="R100" s="6">
        <f t="shared" si="10"/>
        <v>0.27368421052631581</v>
      </c>
      <c r="T100" s="10">
        <f t="shared" si="13"/>
        <v>-100</v>
      </c>
      <c r="V100" s="10">
        <f t="shared" si="11"/>
        <v>0</v>
      </c>
      <c r="W100" s="10"/>
      <c r="X100" s="10">
        <f t="shared" si="12"/>
        <v>-100</v>
      </c>
      <c r="Z100" s="10">
        <f t="shared" si="14"/>
        <v>14461.819999999992</v>
      </c>
      <c r="AA100" s="10"/>
      <c r="AB100" s="10">
        <f t="shared" si="18"/>
        <v>14717.719999999992</v>
      </c>
      <c r="AC100" s="10">
        <f t="shared" si="15"/>
        <v>-255.89999999999964</v>
      </c>
      <c r="AD100" s="11">
        <v>9</v>
      </c>
      <c r="AE100" s="21">
        <f t="shared" si="16"/>
        <v>-2.5589999999999963E-2</v>
      </c>
      <c r="AF100" s="5"/>
      <c r="AH100" s="6"/>
    </row>
    <row r="101" spans="1:34" x14ac:dyDescent="0.2">
      <c r="A101" s="19">
        <v>96</v>
      </c>
      <c r="C101" s="29">
        <v>43850.576388888891</v>
      </c>
      <c r="J101" s="10">
        <v>4.5</v>
      </c>
      <c r="L101" s="4">
        <v>100</v>
      </c>
      <c r="N101" s="4" t="s">
        <v>17</v>
      </c>
      <c r="P101" s="4">
        <f t="shared" si="17"/>
        <v>26</v>
      </c>
      <c r="R101" s="6">
        <f t="shared" si="10"/>
        <v>0.27083333333333331</v>
      </c>
      <c r="T101" s="10">
        <f t="shared" si="13"/>
        <v>-100</v>
      </c>
      <c r="V101" s="10">
        <f t="shared" si="11"/>
        <v>0</v>
      </c>
      <c r="W101" s="10"/>
      <c r="X101" s="10">
        <f t="shared" si="12"/>
        <v>-100</v>
      </c>
      <c r="Z101" s="10">
        <f t="shared" si="14"/>
        <v>14361.819999999992</v>
      </c>
      <c r="AA101" s="10"/>
      <c r="AB101" s="10">
        <f t="shared" si="18"/>
        <v>14717.719999999992</v>
      </c>
      <c r="AC101" s="10">
        <f t="shared" si="15"/>
        <v>-355.89999999999964</v>
      </c>
      <c r="AD101" s="11">
        <v>9</v>
      </c>
      <c r="AE101" s="21">
        <f t="shared" si="16"/>
        <v>-3.5589999999999962E-2</v>
      </c>
      <c r="AF101" s="5"/>
      <c r="AH101" s="6"/>
    </row>
    <row r="102" spans="1:34" x14ac:dyDescent="0.2">
      <c r="A102" s="19">
        <v>97</v>
      </c>
      <c r="C102" s="29">
        <v>43850.576388888891</v>
      </c>
      <c r="J102" s="10">
        <v>5.3</v>
      </c>
      <c r="L102" s="4">
        <v>100</v>
      </c>
      <c r="N102" s="4" t="s">
        <v>17</v>
      </c>
      <c r="P102" s="4">
        <f t="shared" si="17"/>
        <v>26</v>
      </c>
      <c r="R102" s="6">
        <f t="shared" si="10"/>
        <v>0.26804123711340205</v>
      </c>
      <c r="T102" s="10">
        <f t="shared" si="13"/>
        <v>-100</v>
      </c>
      <c r="V102" s="10">
        <f t="shared" si="11"/>
        <v>0</v>
      </c>
      <c r="W102" s="10"/>
      <c r="X102" s="10">
        <f t="shared" si="12"/>
        <v>-100</v>
      </c>
      <c r="Z102" s="10">
        <f t="shared" si="14"/>
        <v>14261.819999999992</v>
      </c>
      <c r="AA102" s="10"/>
      <c r="AB102" s="10">
        <f t="shared" si="18"/>
        <v>14717.719999999992</v>
      </c>
      <c r="AC102" s="10">
        <f t="shared" si="15"/>
        <v>-455.89999999999964</v>
      </c>
      <c r="AD102" s="11">
        <v>9</v>
      </c>
      <c r="AE102" s="21">
        <f t="shared" si="16"/>
        <v>-4.5589999999999964E-2</v>
      </c>
      <c r="AF102" s="5"/>
      <c r="AH102" s="6"/>
    </row>
    <row r="103" spans="1:34" x14ac:dyDescent="0.2">
      <c r="A103" s="19">
        <v>98</v>
      </c>
      <c r="C103" s="29">
        <v>43850.576388888891</v>
      </c>
      <c r="J103" s="10">
        <v>10.5</v>
      </c>
      <c r="L103" s="4">
        <v>100</v>
      </c>
      <c r="N103" s="4" t="s">
        <v>17</v>
      </c>
      <c r="P103" s="4">
        <f t="shared" si="17"/>
        <v>26</v>
      </c>
      <c r="R103" s="6">
        <f t="shared" si="10"/>
        <v>0.26530612244897961</v>
      </c>
      <c r="T103" s="10">
        <f t="shared" si="13"/>
        <v>-100</v>
      </c>
      <c r="V103" s="10">
        <f t="shared" si="11"/>
        <v>0</v>
      </c>
      <c r="W103" s="10"/>
      <c r="X103" s="10">
        <f t="shared" si="12"/>
        <v>-100</v>
      </c>
      <c r="Z103" s="10">
        <f t="shared" si="14"/>
        <v>14161.819999999992</v>
      </c>
      <c r="AA103" s="10"/>
      <c r="AB103" s="10">
        <f t="shared" si="18"/>
        <v>14717.719999999992</v>
      </c>
      <c r="AC103" s="10">
        <f t="shared" si="15"/>
        <v>-555.89999999999964</v>
      </c>
      <c r="AD103" s="11">
        <v>9</v>
      </c>
      <c r="AE103" s="21">
        <f t="shared" si="16"/>
        <v>-5.5589999999999966E-2</v>
      </c>
      <c r="AF103" s="5"/>
      <c r="AH103" s="6"/>
    </row>
    <row r="104" spans="1:34" x14ac:dyDescent="0.2">
      <c r="A104" s="19">
        <v>99</v>
      </c>
      <c r="C104" s="29">
        <v>43850.576388888891</v>
      </c>
      <c r="J104" s="10">
        <v>14</v>
      </c>
      <c r="L104" s="4">
        <v>100</v>
      </c>
      <c r="N104" s="4" t="s">
        <v>16</v>
      </c>
      <c r="P104" s="4">
        <f t="shared" si="17"/>
        <v>27</v>
      </c>
      <c r="R104" s="6">
        <f t="shared" si="10"/>
        <v>0.27272727272727271</v>
      </c>
      <c r="T104" s="10">
        <f t="shared" si="13"/>
        <v>1300</v>
      </c>
      <c r="V104" s="10">
        <f t="shared" si="11"/>
        <v>20</v>
      </c>
      <c r="W104" s="10"/>
      <c r="X104" s="10">
        <f t="shared" si="12"/>
        <v>1280</v>
      </c>
      <c r="Z104" s="10">
        <f t="shared" si="14"/>
        <v>15441.819999999992</v>
      </c>
      <c r="AA104" s="10"/>
      <c r="AB104" s="10">
        <f t="shared" si="18"/>
        <v>15441.819999999992</v>
      </c>
      <c r="AC104" s="10">
        <f t="shared" si="15"/>
        <v>0</v>
      </c>
      <c r="AD104" s="11">
        <v>9</v>
      </c>
      <c r="AE104" s="21">
        <f t="shared" si="16"/>
        <v>0</v>
      </c>
      <c r="AF104" s="5"/>
      <c r="AH104" s="6"/>
    </row>
    <row r="105" spans="1:34" x14ac:dyDescent="0.2">
      <c r="A105" s="19">
        <v>100</v>
      </c>
      <c r="C105" s="29">
        <v>43850.625</v>
      </c>
      <c r="J105" s="4">
        <v>4.0999999999999996</v>
      </c>
      <c r="L105" s="4">
        <v>100</v>
      </c>
      <c r="N105" s="4" t="s">
        <v>17</v>
      </c>
      <c r="P105" s="4">
        <f t="shared" si="17"/>
        <v>27</v>
      </c>
      <c r="R105" s="6">
        <f t="shared" si="10"/>
        <v>0.27</v>
      </c>
      <c r="T105" s="10">
        <f t="shared" si="13"/>
        <v>-100</v>
      </c>
      <c r="V105" s="10">
        <f t="shared" si="11"/>
        <v>0</v>
      </c>
      <c r="W105" s="10"/>
      <c r="X105" s="10">
        <f t="shared" si="12"/>
        <v>-100</v>
      </c>
      <c r="Z105" s="10">
        <f t="shared" si="14"/>
        <v>15341.819999999992</v>
      </c>
      <c r="AA105" s="10"/>
      <c r="AB105" s="10">
        <f t="shared" si="18"/>
        <v>15441.819999999992</v>
      </c>
      <c r="AC105" s="10">
        <f t="shared" si="15"/>
        <v>-100</v>
      </c>
      <c r="AD105" s="11">
        <v>9</v>
      </c>
      <c r="AE105" s="21">
        <f t="shared" si="16"/>
        <v>-0.01</v>
      </c>
      <c r="AF105" s="5"/>
      <c r="AH105" s="6"/>
    </row>
    <row r="106" spans="1:34" x14ac:dyDescent="0.2">
      <c r="A106" s="19">
        <v>101</v>
      </c>
      <c r="C106" s="29">
        <v>43850.625</v>
      </c>
      <c r="J106" s="4">
        <v>6.26</v>
      </c>
      <c r="L106" s="4">
        <v>100</v>
      </c>
      <c r="N106" s="4" t="s">
        <v>17</v>
      </c>
      <c r="P106" s="4">
        <f t="shared" si="17"/>
        <v>27</v>
      </c>
      <c r="R106" s="6">
        <f t="shared" si="10"/>
        <v>0.26732673267326734</v>
      </c>
      <c r="T106" s="10">
        <f t="shared" si="13"/>
        <v>-100</v>
      </c>
      <c r="V106" s="10">
        <f t="shared" si="11"/>
        <v>0</v>
      </c>
      <c r="W106" s="10"/>
      <c r="X106" s="10">
        <f t="shared" si="12"/>
        <v>-100</v>
      </c>
      <c r="Z106" s="10">
        <f t="shared" si="14"/>
        <v>15241.819999999992</v>
      </c>
      <c r="AA106" s="10"/>
      <c r="AB106" s="10">
        <f t="shared" si="18"/>
        <v>15441.819999999992</v>
      </c>
      <c r="AC106" s="10">
        <f t="shared" si="15"/>
        <v>-200</v>
      </c>
      <c r="AD106" s="11">
        <v>9</v>
      </c>
      <c r="AE106" s="21">
        <f t="shared" si="16"/>
        <v>-0.02</v>
      </c>
      <c r="AF106" s="5"/>
      <c r="AH106" s="6"/>
    </row>
    <row r="107" spans="1:34" x14ac:dyDescent="0.2">
      <c r="A107" s="19">
        <v>102</v>
      </c>
      <c r="C107" s="29">
        <v>43850.625</v>
      </c>
      <c r="J107" s="4">
        <v>15.64</v>
      </c>
      <c r="L107" s="4">
        <v>100</v>
      </c>
      <c r="N107" s="4" t="s">
        <v>17</v>
      </c>
      <c r="P107" s="4">
        <f t="shared" si="17"/>
        <v>27</v>
      </c>
      <c r="R107" s="6">
        <f t="shared" si="10"/>
        <v>0.26470588235294118</v>
      </c>
      <c r="T107" s="10">
        <f t="shared" si="13"/>
        <v>-100</v>
      </c>
      <c r="V107" s="10">
        <f t="shared" si="11"/>
        <v>0</v>
      </c>
      <c r="W107" s="10"/>
      <c r="X107" s="10">
        <f t="shared" si="12"/>
        <v>-100</v>
      </c>
      <c r="Z107" s="10">
        <f t="shared" si="14"/>
        <v>15141.819999999992</v>
      </c>
      <c r="AA107" s="10"/>
      <c r="AB107" s="10">
        <f t="shared" si="18"/>
        <v>15441.819999999992</v>
      </c>
      <c r="AC107" s="10">
        <f t="shared" si="15"/>
        <v>-300</v>
      </c>
      <c r="AD107" s="11">
        <v>9</v>
      </c>
      <c r="AE107" s="21">
        <f t="shared" si="16"/>
        <v>-0.03</v>
      </c>
      <c r="AF107" s="5"/>
      <c r="AH107" s="6"/>
    </row>
    <row r="108" spans="1:34" ht="12.95" customHeight="1" x14ac:dyDescent="0.2">
      <c r="A108" s="19">
        <v>103</v>
      </c>
      <c r="C108" s="29">
        <v>43850.631944444445</v>
      </c>
      <c r="J108" s="4">
        <v>2.68</v>
      </c>
      <c r="L108" s="4">
        <v>100</v>
      </c>
      <c r="N108" s="4" t="s">
        <v>17</v>
      </c>
      <c r="P108" s="4">
        <f t="shared" ref="P108:P171" si="19">IF(N108="W",P107+1,P107)</f>
        <v>27</v>
      </c>
      <c r="R108" s="6">
        <f t="shared" si="10"/>
        <v>0.26213592233009708</v>
      </c>
      <c r="T108" s="10">
        <f t="shared" si="13"/>
        <v>-100</v>
      </c>
      <c r="V108" s="10">
        <f t="shared" si="11"/>
        <v>0</v>
      </c>
      <c r="W108" s="10"/>
      <c r="X108" s="10">
        <f t="shared" si="12"/>
        <v>-100</v>
      </c>
      <c r="Z108" s="10">
        <f t="shared" si="14"/>
        <v>15041.819999999992</v>
      </c>
      <c r="AA108" s="10"/>
      <c r="AB108" s="10">
        <f t="shared" si="18"/>
        <v>15441.819999999992</v>
      </c>
      <c r="AC108" s="10">
        <f t="shared" si="15"/>
        <v>-400</v>
      </c>
      <c r="AD108" s="11">
        <v>9</v>
      </c>
      <c r="AE108" s="21">
        <f t="shared" si="16"/>
        <v>-0.04</v>
      </c>
      <c r="AF108" s="5"/>
      <c r="AH108" s="6"/>
    </row>
    <row r="109" spans="1:34" x14ac:dyDescent="0.2">
      <c r="A109" s="19">
        <v>104</v>
      </c>
      <c r="C109" s="29">
        <v>43850.631944444445</v>
      </c>
      <c r="J109" s="4">
        <v>4.5599999999999996</v>
      </c>
      <c r="L109" s="4">
        <v>100</v>
      </c>
      <c r="N109" s="4" t="s">
        <v>17</v>
      </c>
      <c r="P109" s="4">
        <f t="shared" si="19"/>
        <v>27</v>
      </c>
      <c r="R109" s="6">
        <f t="shared" si="10"/>
        <v>0.25961538461538464</v>
      </c>
      <c r="T109" s="10">
        <f t="shared" si="13"/>
        <v>-100</v>
      </c>
      <c r="V109" s="10">
        <f t="shared" si="11"/>
        <v>0</v>
      </c>
      <c r="W109" s="10"/>
      <c r="X109" s="10">
        <f t="shared" si="12"/>
        <v>-100</v>
      </c>
      <c r="Z109" s="10">
        <f t="shared" si="14"/>
        <v>14941.819999999992</v>
      </c>
      <c r="AA109" s="10"/>
      <c r="AB109" s="10">
        <f t="shared" si="18"/>
        <v>15441.819999999992</v>
      </c>
      <c r="AC109" s="10">
        <f t="shared" si="15"/>
        <v>-500</v>
      </c>
      <c r="AD109" s="11">
        <v>9</v>
      </c>
      <c r="AE109" s="21">
        <f t="shared" si="16"/>
        <v>-0.05</v>
      </c>
      <c r="AF109" s="5"/>
      <c r="AH109" s="6"/>
    </row>
    <row r="110" spans="1:34" x14ac:dyDescent="0.2">
      <c r="A110" s="19">
        <v>105</v>
      </c>
      <c r="C110" s="29">
        <v>43850.638888888891</v>
      </c>
      <c r="J110" s="4">
        <v>12.26</v>
      </c>
      <c r="L110" s="4">
        <v>100</v>
      </c>
      <c r="N110" s="4" t="s">
        <v>16</v>
      </c>
      <c r="P110" s="4">
        <f t="shared" si="19"/>
        <v>28</v>
      </c>
      <c r="R110" s="6">
        <f t="shared" si="10"/>
        <v>0.26666666666666666</v>
      </c>
      <c r="T110" s="10">
        <f t="shared" si="13"/>
        <v>1126</v>
      </c>
      <c r="V110" s="10">
        <f t="shared" si="11"/>
        <v>22.52</v>
      </c>
      <c r="W110" s="10"/>
      <c r="X110" s="10">
        <f t="shared" si="12"/>
        <v>1103.48</v>
      </c>
      <c r="Z110" s="10">
        <f t="shared" si="14"/>
        <v>16045.299999999992</v>
      </c>
      <c r="AA110" s="10"/>
      <c r="AB110" s="10">
        <f t="shared" si="18"/>
        <v>16045.299999999992</v>
      </c>
      <c r="AC110" s="10">
        <f t="shared" si="15"/>
        <v>0</v>
      </c>
      <c r="AD110" s="11">
        <v>9</v>
      </c>
      <c r="AE110" s="21">
        <f t="shared" si="16"/>
        <v>0</v>
      </c>
      <c r="AF110" s="5"/>
      <c r="AH110" s="6"/>
    </row>
    <row r="111" spans="1:34" x14ac:dyDescent="0.2">
      <c r="A111" s="19">
        <v>106</v>
      </c>
      <c r="C111" s="29">
        <v>43850.645833333336</v>
      </c>
      <c r="J111" s="10">
        <v>2.86</v>
      </c>
      <c r="L111" s="4">
        <v>100</v>
      </c>
      <c r="N111" s="4" t="s">
        <v>16</v>
      </c>
      <c r="P111" s="4">
        <f t="shared" si="19"/>
        <v>29</v>
      </c>
      <c r="R111" s="6">
        <f t="shared" si="10"/>
        <v>0.27358490566037735</v>
      </c>
      <c r="T111" s="10">
        <f t="shared" si="13"/>
        <v>186</v>
      </c>
      <c r="V111" s="10">
        <f t="shared" si="11"/>
        <v>1.72</v>
      </c>
      <c r="W111" s="10"/>
      <c r="X111" s="10">
        <f t="shared" si="12"/>
        <v>184.28</v>
      </c>
      <c r="Z111" s="10">
        <f t="shared" si="14"/>
        <v>16229.579999999993</v>
      </c>
      <c r="AA111" s="10"/>
      <c r="AB111" s="10">
        <f t="shared" si="18"/>
        <v>16229.579999999993</v>
      </c>
      <c r="AC111" s="10">
        <f t="shared" si="15"/>
        <v>0</v>
      </c>
      <c r="AD111" s="11">
        <v>9</v>
      </c>
      <c r="AE111" s="21">
        <f t="shared" si="16"/>
        <v>0</v>
      </c>
      <c r="AF111" s="5"/>
      <c r="AH111" s="6"/>
    </row>
    <row r="112" spans="1:34" x14ac:dyDescent="0.2">
      <c r="A112" s="19">
        <v>107</v>
      </c>
      <c r="C112" s="29">
        <v>43850.645833333336</v>
      </c>
      <c r="J112" s="10">
        <v>7.2</v>
      </c>
      <c r="L112" s="4">
        <v>100</v>
      </c>
      <c r="N112" s="4" t="s">
        <v>17</v>
      </c>
      <c r="P112" s="4">
        <f t="shared" si="19"/>
        <v>29</v>
      </c>
      <c r="R112" s="6">
        <f t="shared" si="10"/>
        <v>0.27102803738317754</v>
      </c>
      <c r="T112" s="10">
        <f t="shared" si="13"/>
        <v>-100</v>
      </c>
      <c r="V112" s="10">
        <f t="shared" si="11"/>
        <v>0</v>
      </c>
      <c r="W112" s="10"/>
      <c r="X112" s="10">
        <f t="shared" si="12"/>
        <v>-100</v>
      </c>
      <c r="Z112" s="10">
        <f t="shared" si="14"/>
        <v>16129.579999999993</v>
      </c>
      <c r="AA112" s="10"/>
      <c r="AB112" s="10">
        <f t="shared" si="18"/>
        <v>16229.579999999993</v>
      </c>
      <c r="AC112" s="10">
        <f t="shared" si="15"/>
        <v>-100</v>
      </c>
      <c r="AD112" s="11">
        <v>9</v>
      </c>
      <c r="AE112" s="21">
        <f t="shared" si="16"/>
        <v>-0.01</v>
      </c>
      <c r="AF112" s="5"/>
      <c r="AH112" s="6"/>
    </row>
    <row r="113" spans="1:34" x14ac:dyDescent="0.2">
      <c r="A113" s="19">
        <v>108</v>
      </c>
      <c r="C113" s="29">
        <v>43850.666666666664</v>
      </c>
      <c r="J113" s="10">
        <v>4.9000000000000004</v>
      </c>
      <c r="L113" s="4">
        <v>100</v>
      </c>
      <c r="N113" s="4" t="s">
        <v>16</v>
      </c>
      <c r="P113" s="4">
        <f t="shared" si="19"/>
        <v>30</v>
      </c>
      <c r="R113" s="6">
        <f t="shared" si="10"/>
        <v>0.27777777777777779</v>
      </c>
      <c r="T113" s="10">
        <f t="shared" si="13"/>
        <v>390.00000000000006</v>
      </c>
      <c r="V113" s="10">
        <f t="shared" si="11"/>
        <v>5.8000000000000016</v>
      </c>
      <c r="W113" s="10"/>
      <c r="X113" s="10">
        <f t="shared" si="12"/>
        <v>384.20000000000005</v>
      </c>
      <c r="Z113" s="10">
        <f t="shared" si="14"/>
        <v>16513.779999999992</v>
      </c>
      <c r="AA113" s="10"/>
      <c r="AB113" s="10">
        <f t="shared" si="18"/>
        <v>16513.779999999992</v>
      </c>
      <c r="AC113" s="10">
        <f t="shared" si="15"/>
        <v>0</v>
      </c>
      <c r="AD113" s="11">
        <v>9</v>
      </c>
      <c r="AE113" s="21">
        <f t="shared" si="16"/>
        <v>0</v>
      </c>
      <c r="AF113" s="5"/>
      <c r="AH113" s="6"/>
    </row>
    <row r="114" spans="1:34" x14ac:dyDescent="0.2">
      <c r="A114" s="19">
        <v>109</v>
      </c>
      <c r="C114" s="29">
        <v>43850.666666666664</v>
      </c>
      <c r="J114" s="10">
        <v>12</v>
      </c>
      <c r="L114" s="4">
        <v>100</v>
      </c>
      <c r="N114" s="4" t="s">
        <v>17</v>
      </c>
      <c r="P114" s="4">
        <f t="shared" si="19"/>
        <v>30</v>
      </c>
      <c r="R114" s="6">
        <f t="shared" si="10"/>
        <v>0.27522935779816515</v>
      </c>
      <c r="T114" s="10">
        <f t="shared" si="13"/>
        <v>-100</v>
      </c>
      <c r="V114" s="10">
        <f t="shared" si="11"/>
        <v>0</v>
      </c>
      <c r="W114" s="10"/>
      <c r="X114" s="10">
        <f t="shared" si="12"/>
        <v>-100</v>
      </c>
      <c r="Z114" s="10">
        <f t="shared" si="14"/>
        <v>16413.779999999992</v>
      </c>
      <c r="AA114" s="10"/>
      <c r="AB114" s="10">
        <f t="shared" si="18"/>
        <v>16513.779999999992</v>
      </c>
      <c r="AC114" s="10">
        <f t="shared" si="15"/>
        <v>-100</v>
      </c>
      <c r="AD114" s="11">
        <v>9</v>
      </c>
      <c r="AE114" s="21">
        <f t="shared" si="16"/>
        <v>-0.01</v>
      </c>
      <c r="AF114" s="5"/>
      <c r="AH114" s="6"/>
    </row>
    <row r="115" spans="1:34" x14ac:dyDescent="0.2">
      <c r="A115" s="19">
        <v>110</v>
      </c>
      <c r="C115" s="29">
        <v>43850.684027777781</v>
      </c>
      <c r="J115" s="10">
        <v>2.06</v>
      </c>
      <c r="L115" s="4">
        <v>100</v>
      </c>
      <c r="N115" s="4" t="s">
        <v>16</v>
      </c>
      <c r="P115" s="4">
        <f t="shared" si="19"/>
        <v>31</v>
      </c>
      <c r="R115" s="6">
        <f t="shared" si="10"/>
        <v>0.2818181818181818</v>
      </c>
      <c r="T115" s="10">
        <f t="shared" si="13"/>
        <v>106</v>
      </c>
      <c r="V115" s="10">
        <f t="shared" si="11"/>
        <v>0.12</v>
      </c>
      <c r="W115" s="10"/>
      <c r="X115" s="10">
        <f t="shared" si="12"/>
        <v>105.88</v>
      </c>
      <c r="Z115" s="10">
        <f t="shared" si="14"/>
        <v>16519.659999999993</v>
      </c>
      <c r="AA115" s="10"/>
      <c r="AB115" s="10">
        <f t="shared" si="18"/>
        <v>16519.659999999993</v>
      </c>
      <c r="AC115" s="10">
        <f t="shared" si="15"/>
        <v>0</v>
      </c>
      <c r="AD115" s="11">
        <v>9</v>
      </c>
      <c r="AE115" s="21">
        <f t="shared" si="16"/>
        <v>0</v>
      </c>
      <c r="AF115" s="5"/>
      <c r="AH115" s="6"/>
    </row>
    <row r="116" spans="1:34" x14ac:dyDescent="0.2">
      <c r="A116" s="19">
        <v>111</v>
      </c>
      <c r="C116" s="29">
        <v>43850.684027777781</v>
      </c>
      <c r="J116" s="10">
        <v>12.5</v>
      </c>
      <c r="L116" s="4">
        <v>100</v>
      </c>
      <c r="N116" s="4" t="s">
        <v>17</v>
      </c>
      <c r="P116" s="4">
        <f t="shared" si="19"/>
        <v>31</v>
      </c>
      <c r="R116" s="6">
        <f t="shared" si="10"/>
        <v>0.27927927927927926</v>
      </c>
      <c r="T116" s="10">
        <f t="shared" si="13"/>
        <v>-100</v>
      </c>
      <c r="V116" s="10">
        <f t="shared" si="11"/>
        <v>0</v>
      </c>
      <c r="W116" s="10"/>
      <c r="X116" s="10">
        <f t="shared" si="12"/>
        <v>-100</v>
      </c>
      <c r="Z116" s="10">
        <f t="shared" si="14"/>
        <v>16419.659999999993</v>
      </c>
      <c r="AA116" s="10"/>
      <c r="AB116" s="10">
        <f t="shared" si="18"/>
        <v>16519.659999999993</v>
      </c>
      <c r="AC116" s="10">
        <f t="shared" si="15"/>
        <v>-100</v>
      </c>
      <c r="AD116" s="11">
        <v>9</v>
      </c>
      <c r="AE116" s="21">
        <f t="shared" si="16"/>
        <v>-0.01</v>
      </c>
      <c r="AF116" s="5"/>
      <c r="AH116" s="6"/>
    </row>
    <row r="117" spans="1:34" x14ac:dyDescent="0.2">
      <c r="A117" s="19">
        <v>112</v>
      </c>
      <c r="C117" s="29">
        <v>43850.746527777781</v>
      </c>
      <c r="J117" s="10">
        <v>9.8699999999999992</v>
      </c>
      <c r="L117" s="4">
        <v>100</v>
      </c>
      <c r="N117" s="4" t="s">
        <v>17</v>
      </c>
      <c r="P117" s="4">
        <f t="shared" si="19"/>
        <v>31</v>
      </c>
      <c r="R117" s="6">
        <f t="shared" si="10"/>
        <v>0.2767857142857143</v>
      </c>
      <c r="T117" s="10">
        <f t="shared" si="13"/>
        <v>-100</v>
      </c>
      <c r="V117" s="10">
        <f t="shared" si="11"/>
        <v>0</v>
      </c>
      <c r="W117" s="10"/>
      <c r="X117" s="10">
        <f t="shared" si="12"/>
        <v>-100</v>
      </c>
      <c r="Z117" s="10">
        <f t="shared" si="14"/>
        <v>16319.659999999993</v>
      </c>
      <c r="AA117" s="10"/>
      <c r="AB117" s="10">
        <f t="shared" si="18"/>
        <v>16519.659999999993</v>
      </c>
      <c r="AC117" s="10">
        <f t="shared" si="15"/>
        <v>-200</v>
      </c>
      <c r="AD117" s="11">
        <v>9</v>
      </c>
      <c r="AE117" s="21">
        <f t="shared" si="16"/>
        <v>-0.02</v>
      </c>
      <c r="AF117" s="5"/>
      <c r="AH117" s="6"/>
    </row>
    <row r="118" spans="1:34" x14ac:dyDescent="0.2">
      <c r="A118" s="19">
        <v>113</v>
      </c>
      <c r="C118" s="29">
        <v>43850.746527777781</v>
      </c>
      <c r="J118" s="10">
        <v>34</v>
      </c>
      <c r="L118" s="4">
        <v>100</v>
      </c>
      <c r="N118" s="4" t="s">
        <v>17</v>
      </c>
      <c r="P118" s="4">
        <f t="shared" si="19"/>
        <v>31</v>
      </c>
      <c r="R118" s="6">
        <f t="shared" si="10"/>
        <v>0.27433628318584069</v>
      </c>
      <c r="T118" s="10">
        <f t="shared" si="13"/>
        <v>-100</v>
      </c>
      <c r="V118" s="10">
        <f t="shared" si="11"/>
        <v>0</v>
      </c>
      <c r="W118" s="10"/>
      <c r="X118" s="10">
        <f t="shared" si="12"/>
        <v>-100</v>
      </c>
      <c r="Z118" s="10">
        <f t="shared" si="14"/>
        <v>16219.659999999993</v>
      </c>
      <c r="AA118" s="10"/>
      <c r="AB118" s="10">
        <f t="shared" si="18"/>
        <v>16519.659999999993</v>
      </c>
      <c r="AC118" s="10">
        <f t="shared" si="15"/>
        <v>-300</v>
      </c>
      <c r="AD118" s="11">
        <v>9</v>
      </c>
      <c r="AE118" s="21">
        <f t="shared" si="16"/>
        <v>-0.03</v>
      </c>
      <c r="AF118" s="5"/>
      <c r="AH118" s="6"/>
    </row>
    <row r="119" spans="1:34" x14ac:dyDescent="0.2">
      <c r="A119" s="19">
        <v>114</v>
      </c>
      <c r="C119" s="29">
        <v>43850.767361111109</v>
      </c>
      <c r="J119" s="10">
        <v>2.77</v>
      </c>
      <c r="L119" s="4">
        <v>100</v>
      </c>
      <c r="N119" s="4" t="s">
        <v>17</v>
      </c>
      <c r="P119" s="4">
        <f t="shared" si="19"/>
        <v>31</v>
      </c>
      <c r="R119" s="6">
        <f t="shared" si="10"/>
        <v>0.27192982456140352</v>
      </c>
      <c r="T119" s="10">
        <f t="shared" si="13"/>
        <v>-100</v>
      </c>
      <c r="V119" s="10">
        <f t="shared" si="11"/>
        <v>0</v>
      </c>
      <c r="W119" s="10"/>
      <c r="X119" s="10">
        <f t="shared" si="12"/>
        <v>-100</v>
      </c>
      <c r="Z119" s="10">
        <f t="shared" si="14"/>
        <v>16119.659999999993</v>
      </c>
      <c r="AA119" s="10"/>
      <c r="AB119" s="10">
        <f t="shared" si="18"/>
        <v>16519.659999999993</v>
      </c>
      <c r="AC119" s="10">
        <f t="shared" si="15"/>
        <v>-400</v>
      </c>
      <c r="AD119" s="11">
        <v>9</v>
      </c>
      <c r="AE119" s="21">
        <f t="shared" si="16"/>
        <v>-0.04</v>
      </c>
      <c r="AF119" s="5"/>
      <c r="AH119" s="6"/>
    </row>
    <row r="120" spans="1:34" x14ac:dyDescent="0.2">
      <c r="A120" s="19">
        <v>115</v>
      </c>
      <c r="C120" s="29">
        <v>43850.767361111109</v>
      </c>
      <c r="J120" s="10">
        <v>5.4</v>
      </c>
      <c r="L120" s="4">
        <v>100</v>
      </c>
      <c r="N120" s="4" t="s">
        <v>16</v>
      </c>
      <c r="P120" s="4">
        <f t="shared" si="19"/>
        <v>32</v>
      </c>
      <c r="R120" s="6">
        <f t="shared" si="10"/>
        <v>0.27826086956521739</v>
      </c>
      <c r="T120" s="10">
        <f t="shared" si="13"/>
        <v>440.00000000000006</v>
      </c>
      <c r="V120" s="10">
        <f t="shared" si="11"/>
        <v>6.8000000000000016</v>
      </c>
      <c r="W120" s="10"/>
      <c r="X120" s="10">
        <f t="shared" si="12"/>
        <v>433.20000000000005</v>
      </c>
      <c r="Z120" s="10">
        <f t="shared" si="14"/>
        <v>16552.859999999993</v>
      </c>
      <c r="AA120" s="10"/>
      <c r="AB120" s="10">
        <f t="shared" si="18"/>
        <v>16552.859999999993</v>
      </c>
      <c r="AC120" s="10">
        <f t="shared" si="15"/>
        <v>0</v>
      </c>
      <c r="AD120" s="11">
        <v>9</v>
      </c>
      <c r="AE120" s="21">
        <f t="shared" si="16"/>
        <v>0</v>
      </c>
      <c r="AF120" s="5"/>
      <c r="AH120" s="6"/>
    </row>
    <row r="121" spans="1:34" x14ac:dyDescent="0.2">
      <c r="A121" s="16">
        <v>116</v>
      </c>
      <c r="C121" s="29">
        <v>43851.541666666664</v>
      </c>
      <c r="J121" s="10">
        <v>1.26</v>
      </c>
      <c r="L121" s="4">
        <v>100</v>
      </c>
      <c r="N121" s="4" t="s">
        <v>16</v>
      </c>
      <c r="P121" s="4">
        <f t="shared" si="19"/>
        <v>33</v>
      </c>
      <c r="R121" s="6">
        <f t="shared" si="10"/>
        <v>0.28448275862068967</v>
      </c>
      <c r="T121" s="10">
        <f t="shared" si="13"/>
        <v>26</v>
      </c>
      <c r="V121" s="10">
        <f t="shared" si="11"/>
        <v>0.52</v>
      </c>
      <c r="W121" s="10"/>
      <c r="X121" s="10">
        <f t="shared" si="12"/>
        <v>25.48</v>
      </c>
      <c r="Z121" s="10">
        <f t="shared" si="14"/>
        <v>16578.339999999993</v>
      </c>
      <c r="AA121" s="10"/>
      <c r="AB121" s="10">
        <f t="shared" si="18"/>
        <v>16578.339999999993</v>
      </c>
      <c r="AC121" s="10">
        <f t="shared" si="15"/>
        <v>0</v>
      </c>
      <c r="AD121" s="11">
        <v>10</v>
      </c>
      <c r="AE121" s="21">
        <f t="shared" si="16"/>
        <v>0</v>
      </c>
      <c r="AF121" s="5"/>
      <c r="AH121" s="6"/>
    </row>
    <row r="122" spans="1:34" x14ac:dyDescent="0.2">
      <c r="A122" s="16">
        <v>117</v>
      </c>
      <c r="C122" s="29">
        <v>43851.670138888891</v>
      </c>
      <c r="J122" s="10">
        <v>2.68</v>
      </c>
      <c r="L122" s="4">
        <v>100</v>
      </c>
      <c r="N122" s="4" t="s">
        <v>17</v>
      </c>
      <c r="P122" s="4">
        <f t="shared" si="19"/>
        <v>33</v>
      </c>
      <c r="R122" s="6">
        <f t="shared" si="10"/>
        <v>0.28205128205128205</v>
      </c>
      <c r="T122" s="10">
        <f t="shared" si="13"/>
        <v>-100</v>
      </c>
      <c r="V122" s="10">
        <f t="shared" si="11"/>
        <v>0</v>
      </c>
      <c r="W122" s="10"/>
      <c r="X122" s="10">
        <f t="shared" si="12"/>
        <v>-100</v>
      </c>
      <c r="Z122" s="10">
        <f t="shared" si="14"/>
        <v>16478.339999999993</v>
      </c>
      <c r="AA122" s="10"/>
      <c r="AB122" s="10">
        <f t="shared" si="18"/>
        <v>16578.339999999993</v>
      </c>
      <c r="AC122" s="10">
        <f t="shared" si="15"/>
        <v>-100</v>
      </c>
      <c r="AD122" s="11">
        <v>10</v>
      </c>
      <c r="AE122" s="21">
        <f t="shared" si="16"/>
        <v>-0.01</v>
      </c>
      <c r="AF122" s="5"/>
      <c r="AH122" s="6"/>
    </row>
    <row r="123" spans="1:34" x14ac:dyDescent="0.2">
      <c r="A123" s="16">
        <v>118</v>
      </c>
      <c r="C123" s="29">
        <v>43851.670138888891</v>
      </c>
      <c r="J123" s="10">
        <v>8</v>
      </c>
      <c r="L123" s="4">
        <v>100</v>
      </c>
      <c r="N123" s="4" t="s">
        <v>17</v>
      </c>
      <c r="P123" s="4">
        <f t="shared" si="19"/>
        <v>33</v>
      </c>
      <c r="R123" s="6">
        <f t="shared" si="10"/>
        <v>0.27966101694915252</v>
      </c>
      <c r="T123" s="10">
        <f t="shared" si="13"/>
        <v>-100</v>
      </c>
      <c r="V123" s="10">
        <f t="shared" si="11"/>
        <v>0</v>
      </c>
      <c r="W123" s="10"/>
      <c r="X123" s="10">
        <f t="shared" si="12"/>
        <v>-100</v>
      </c>
      <c r="Z123" s="10">
        <f t="shared" si="14"/>
        <v>16378.339999999993</v>
      </c>
      <c r="AA123" s="10"/>
      <c r="AB123" s="10">
        <f t="shared" si="18"/>
        <v>16578.339999999993</v>
      </c>
      <c r="AC123" s="10">
        <f t="shared" si="15"/>
        <v>-200</v>
      </c>
      <c r="AD123" s="11">
        <v>10</v>
      </c>
      <c r="AE123" s="21">
        <f t="shared" si="16"/>
        <v>-0.02</v>
      </c>
      <c r="AF123" s="5"/>
      <c r="AH123" s="6"/>
    </row>
    <row r="124" spans="1:34" x14ac:dyDescent="0.2">
      <c r="A124" s="16">
        <v>119</v>
      </c>
      <c r="C124" s="29">
        <v>43851.6875</v>
      </c>
      <c r="J124" s="4">
        <v>4.3499999999999996</v>
      </c>
      <c r="L124" s="4">
        <v>100</v>
      </c>
      <c r="N124" s="4" t="s">
        <v>17</v>
      </c>
      <c r="P124" s="4">
        <f t="shared" si="19"/>
        <v>33</v>
      </c>
      <c r="R124" s="6">
        <f t="shared" si="10"/>
        <v>0.27731092436974791</v>
      </c>
      <c r="T124" s="10">
        <f t="shared" si="13"/>
        <v>-100</v>
      </c>
      <c r="V124" s="10">
        <f t="shared" si="11"/>
        <v>0</v>
      </c>
      <c r="W124" s="10"/>
      <c r="X124" s="10">
        <f t="shared" si="12"/>
        <v>-100</v>
      </c>
      <c r="Z124" s="10">
        <f t="shared" si="14"/>
        <v>16278.339999999993</v>
      </c>
      <c r="AA124" s="10"/>
      <c r="AB124" s="10">
        <f t="shared" si="18"/>
        <v>16578.339999999993</v>
      </c>
      <c r="AC124" s="10">
        <f t="shared" si="15"/>
        <v>-300</v>
      </c>
      <c r="AD124" s="11">
        <v>10</v>
      </c>
      <c r="AE124" s="21">
        <f t="shared" si="16"/>
        <v>-0.03</v>
      </c>
      <c r="AF124" s="5"/>
      <c r="AH124" s="6"/>
    </row>
    <row r="125" spans="1:34" x14ac:dyDescent="0.2">
      <c r="A125" s="16">
        <v>120</v>
      </c>
      <c r="C125" s="29">
        <v>43851.6875</v>
      </c>
      <c r="J125" s="4">
        <v>8.16</v>
      </c>
      <c r="L125" s="4">
        <v>100</v>
      </c>
      <c r="N125" s="4" t="s">
        <v>17</v>
      </c>
      <c r="P125" s="4">
        <f t="shared" si="19"/>
        <v>33</v>
      </c>
      <c r="R125" s="6">
        <f t="shared" si="10"/>
        <v>0.27500000000000002</v>
      </c>
      <c r="T125" s="10">
        <f t="shared" si="13"/>
        <v>-100</v>
      </c>
      <c r="V125" s="10">
        <f t="shared" si="11"/>
        <v>0</v>
      </c>
      <c r="W125" s="10"/>
      <c r="X125" s="10">
        <f t="shared" si="12"/>
        <v>-100</v>
      </c>
      <c r="Z125" s="10">
        <f t="shared" si="14"/>
        <v>16178.339999999993</v>
      </c>
      <c r="AA125" s="10"/>
      <c r="AB125" s="10">
        <f t="shared" si="18"/>
        <v>16578.339999999993</v>
      </c>
      <c r="AC125" s="10">
        <f t="shared" si="15"/>
        <v>-400</v>
      </c>
      <c r="AD125" s="11">
        <v>10</v>
      </c>
      <c r="AE125" s="21">
        <f t="shared" si="16"/>
        <v>-0.04</v>
      </c>
      <c r="AF125" s="5"/>
      <c r="AH125" s="6"/>
    </row>
    <row r="126" spans="1:34" x14ac:dyDescent="0.2">
      <c r="A126" s="16">
        <v>121</v>
      </c>
      <c r="C126" s="29">
        <v>43851.6875</v>
      </c>
      <c r="J126" s="4">
        <v>9.43</v>
      </c>
      <c r="L126" s="4">
        <v>100</v>
      </c>
      <c r="N126" s="4" t="s">
        <v>16</v>
      </c>
      <c r="P126" s="4">
        <f t="shared" si="19"/>
        <v>34</v>
      </c>
      <c r="R126" s="6">
        <f t="shared" si="10"/>
        <v>0.28099173553719009</v>
      </c>
      <c r="T126" s="10">
        <f t="shared" si="13"/>
        <v>843</v>
      </c>
      <c r="V126" s="10">
        <f t="shared" si="11"/>
        <v>12.86</v>
      </c>
      <c r="W126" s="10"/>
      <c r="X126" s="10">
        <f t="shared" si="12"/>
        <v>830.14</v>
      </c>
      <c r="Z126" s="10">
        <f t="shared" si="14"/>
        <v>17008.479999999992</v>
      </c>
      <c r="AA126" s="10"/>
      <c r="AB126" s="10">
        <f t="shared" si="18"/>
        <v>17008.479999999992</v>
      </c>
      <c r="AC126" s="10">
        <f t="shared" si="15"/>
        <v>0</v>
      </c>
      <c r="AD126" s="11">
        <v>10</v>
      </c>
      <c r="AE126" s="21">
        <f t="shared" si="16"/>
        <v>0</v>
      </c>
      <c r="AF126" s="5"/>
      <c r="AH126" s="6"/>
    </row>
    <row r="127" spans="1:34" x14ac:dyDescent="0.2">
      <c r="A127" s="16">
        <v>122</v>
      </c>
      <c r="C127" s="29">
        <v>43851.760416666664</v>
      </c>
      <c r="J127" s="4">
        <v>2.2999999999999998</v>
      </c>
      <c r="L127" s="4">
        <v>100</v>
      </c>
      <c r="N127" s="4" t="s">
        <v>17</v>
      </c>
      <c r="P127" s="4">
        <f t="shared" si="19"/>
        <v>34</v>
      </c>
      <c r="R127" s="6">
        <f t="shared" si="10"/>
        <v>0.27868852459016391</v>
      </c>
      <c r="T127" s="10">
        <f t="shared" si="13"/>
        <v>-100</v>
      </c>
      <c r="V127" s="10">
        <f t="shared" si="11"/>
        <v>0</v>
      </c>
      <c r="W127" s="10"/>
      <c r="X127" s="10">
        <f t="shared" si="12"/>
        <v>-100</v>
      </c>
      <c r="Z127" s="10">
        <f t="shared" si="14"/>
        <v>16908.479999999992</v>
      </c>
      <c r="AA127" s="10"/>
      <c r="AB127" s="10">
        <f t="shared" si="18"/>
        <v>17008.479999999992</v>
      </c>
      <c r="AC127" s="10">
        <f t="shared" si="15"/>
        <v>-100</v>
      </c>
      <c r="AD127" s="11">
        <v>10</v>
      </c>
      <c r="AE127" s="21">
        <f t="shared" si="16"/>
        <v>-0.01</v>
      </c>
      <c r="AF127" s="5"/>
      <c r="AH127" s="6"/>
    </row>
    <row r="128" spans="1:34" x14ac:dyDescent="0.2">
      <c r="A128" s="16">
        <v>123</v>
      </c>
      <c r="C128" s="29">
        <v>43851.760416666664</v>
      </c>
      <c r="J128" s="4">
        <v>5.13</v>
      </c>
      <c r="L128" s="4">
        <v>100</v>
      </c>
      <c r="N128" s="4" t="s">
        <v>17</v>
      </c>
      <c r="P128" s="4">
        <f t="shared" si="19"/>
        <v>34</v>
      </c>
      <c r="R128" s="6">
        <f t="shared" si="10"/>
        <v>0.27642276422764228</v>
      </c>
      <c r="T128" s="10">
        <f t="shared" si="13"/>
        <v>-100</v>
      </c>
      <c r="V128" s="10">
        <f t="shared" si="11"/>
        <v>0</v>
      </c>
      <c r="W128" s="10"/>
      <c r="X128" s="10">
        <f t="shared" si="12"/>
        <v>-100</v>
      </c>
      <c r="Z128" s="10">
        <f t="shared" si="14"/>
        <v>16808.479999999992</v>
      </c>
      <c r="AA128" s="10"/>
      <c r="AB128" s="10">
        <f t="shared" si="18"/>
        <v>17008.479999999992</v>
      </c>
      <c r="AC128" s="10">
        <f t="shared" si="15"/>
        <v>-200</v>
      </c>
      <c r="AD128" s="11">
        <v>10</v>
      </c>
      <c r="AE128" s="21">
        <f t="shared" si="16"/>
        <v>-0.02</v>
      </c>
      <c r="AF128" s="5"/>
      <c r="AH128" s="6"/>
    </row>
    <row r="129" spans="1:34" x14ac:dyDescent="0.2">
      <c r="A129" s="16">
        <v>124</v>
      </c>
      <c r="C129" s="29">
        <v>43851.78125</v>
      </c>
      <c r="J129" s="4">
        <v>2.7</v>
      </c>
      <c r="L129" s="4">
        <v>100</v>
      </c>
      <c r="N129" s="4" t="s">
        <v>17</v>
      </c>
      <c r="P129" s="4">
        <f t="shared" si="19"/>
        <v>34</v>
      </c>
      <c r="R129" s="6">
        <f t="shared" si="10"/>
        <v>0.27419354838709675</v>
      </c>
      <c r="T129" s="10">
        <f t="shared" si="13"/>
        <v>-100</v>
      </c>
      <c r="V129" s="10">
        <f t="shared" si="11"/>
        <v>0</v>
      </c>
      <c r="W129" s="10"/>
      <c r="X129" s="10">
        <f t="shared" si="12"/>
        <v>-100</v>
      </c>
      <c r="Z129" s="10">
        <f t="shared" si="14"/>
        <v>16708.479999999992</v>
      </c>
      <c r="AA129" s="10"/>
      <c r="AB129" s="10">
        <f t="shared" si="18"/>
        <v>17008.479999999992</v>
      </c>
      <c r="AC129" s="10">
        <f t="shared" si="15"/>
        <v>-300</v>
      </c>
      <c r="AD129" s="11">
        <v>10</v>
      </c>
      <c r="AE129" s="21">
        <f t="shared" si="16"/>
        <v>-0.03</v>
      </c>
      <c r="AF129" s="5"/>
      <c r="AH129" s="6"/>
    </row>
    <row r="130" spans="1:34" x14ac:dyDescent="0.2">
      <c r="A130" s="16">
        <v>125</v>
      </c>
      <c r="C130" s="29">
        <v>43851.78125</v>
      </c>
      <c r="J130" s="4">
        <v>11</v>
      </c>
      <c r="L130" s="4">
        <v>100</v>
      </c>
      <c r="N130" s="4" t="s">
        <v>17</v>
      </c>
      <c r="P130" s="4">
        <f t="shared" si="19"/>
        <v>34</v>
      </c>
      <c r="R130" s="6">
        <f t="shared" si="10"/>
        <v>0.27200000000000002</v>
      </c>
      <c r="T130" s="10">
        <f t="shared" si="13"/>
        <v>-100</v>
      </c>
      <c r="V130" s="10">
        <f t="shared" si="11"/>
        <v>0</v>
      </c>
      <c r="W130" s="10"/>
      <c r="X130" s="10">
        <f t="shared" si="12"/>
        <v>-100</v>
      </c>
      <c r="Z130" s="10">
        <f t="shared" si="14"/>
        <v>16608.479999999992</v>
      </c>
      <c r="AA130" s="10"/>
      <c r="AB130" s="10">
        <f t="shared" si="18"/>
        <v>17008.479999999992</v>
      </c>
      <c r="AC130" s="10">
        <f t="shared" si="15"/>
        <v>-400</v>
      </c>
      <c r="AD130" s="11">
        <v>10</v>
      </c>
      <c r="AE130" s="21">
        <f t="shared" si="16"/>
        <v>-0.04</v>
      </c>
      <c r="AF130" s="5"/>
      <c r="AH130" s="6"/>
    </row>
    <row r="131" spans="1:34" x14ac:dyDescent="0.2">
      <c r="A131" s="16">
        <v>126</v>
      </c>
      <c r="C131" s="29">
        <v>43851.802083333336</v>
      </c>
      <c r="J131" s="4">
        <v>5</v>
      </c>
      <c r="L131" s="4">
        <v>100</v>
      </c>
      <c r="N131" s="4" t="s">
        <v>17</v>
      </c>
      <c r="P131" s="4">
        <f t="shared" si="19"/>
        <v>34</v>
      </c>
      <c r="R131" s="6">
        <f t="shared" si="10"/>
        <v>0.26984126984126983</v>
      </c>
      <c r="T131" s="10">
        <f t="shared" si="13"/>
        <v>-100</v>
      </c>
      <c r="V131" s="10">
        <f t="shared" si="11"/>
        <v>0</v>
      </c>
      <c r="W131" s="10"/>
      <c r="X131" s="10">
        <f t="shared" si="12"/>
        <v>-100</v>
      </c>
      <c r="Z131" s="10">
        <f t="shared" si="14"/>
        <v>16508.479999999992</v>
      </c>
      <c r="AA131" s="10"/>
      <c r="AB131" s="10">
        <f t="shared" si="18"/>
        <v>17008.479999999992</v>
      </c>
      <c r="AC131" s="10">
        <f t="shared" si="15"/>
        <v>-500</v>
      </c>
      <c r="AD131" s="11">
        <v>10</v>
      </c>
      <c r="AE131" s="21">
        <f t="shared" si="16"/>
        <v>-0.05</v>
      </c>
      <c r="AF131" s="5"/>
      <c r="AH131" s="6"/>
    </row>
    <row r="132" spans="1:34" x14ac:dyDescent="0.2">
      <c r="A132" s="19">
        <v>127</v>
      </c>
      <c r="C132" s="29">
        <v>43852.548611111109</v>
      </c>
      <c r="J132" s="4">
        <v>5.4</v>
      </c>
      <c r="L132" s="4">
        <v>100</v>
      </c>
      <c r="N132" s="4" t="s">
        <v>16</v>
      </c>
      <c r="P132" s="4">
        <f t="shared" si="19"/>
        <v>35</v>
      </c>
      <c r="R132" s="6">
        <f t="shared" si="10"/>
        <v>0.27559055118110237</v>
      </c>
      <c r="T132" s="10">
        <f t="shared" si="13"/>
        <v>440.00000000000006</v>
      </c>
      <c r="V132" s="10">
        <f t="shared" si="11"/>
        <v>6.8000000000000016</v>
      </c>
      <c r="W132" s="10"/>
      <c r="X132" s="10">
        <f t="shared" si="12"/>
        <v>433.20000000000005</v>
      </c>
      <c r="Z132" s="10">
        <f t="shared" si="14"/>
        <v>16941.679999999993</v>
      </c>
      <c r="AA132" s="10"/>
      <c r="AB132" s="10">
        <f t="shared" si="18"/>
        <v>17008.479999999992</v>
      </c>
      <c r="AC132" s="10">
        <f t="shared" si="15"/>
        <v>-66.799999999999272</v>
      </c>
      <c r="AD132" s="11">
        <v>11</v>
      </c>
      <c r="AE132" s="21">
        <f t="shared" si="16"/>
        <v>-6.6799999999999273E-3</v>
      </c>
      <c r="AF132" s="5"/>
      <c r="AH132" s="6"/>
    </row>
    <row r="133" spans="1:34" x14ac:dyDescent="0.2">
      <c r="A133" s="19">
        <v>128</v>
      </c>
      <c r="C133" s="29">
        <v>43852.548611111109</v>
      </c>
      <c r="J133" s="4">
        <v>8.0500000000000007</v>
      </c>
      <c r="L133" s="4">
        <v>100</v>
      </c>
      <c r="N133" s="4" t="s">
        <v>17</v>
      </c>
      <c r="P133" s="4">
        <f t="shared" si="19"/>
        <v>35</v>
      </c>
      <c r="R133" s="6">
        <f t="shared" ref="R133:R196" si="20">IF(A133&gt;0,P133/A133)</f>
        <v>0.2734375</v>
      </c>
      <c r="T133" s="10">
        <f t="shared" si="13"/>
        <v>-100</v>
      </c>
      <c r="V133" s="10">
        <f t="shared" ref="V133:V196" si="21">IF(N133="W",(T133 - (COUNTIF(C:C,C133) - 1) * 100)*0.02,0)</f>
        <v>0</v>
      </c>
      <c r="W133" s="10"/>
      <c r="X133" s="10">
        <f t="shared" ref="X133:X196" si="22">T133-V133</f>
        <v>-100</v>
      </c>
      <c r="Z133" s="10">
        <f t="shared" si="14"/>
        <v>16841.679999999993</v>
      </c>
      <c r="AA133" s="10"/>
      <c r="AB133" s="10">
        <f t="shared" si="18"/>
        <v>17008.479999999992</v>
      </c>
      <c r="AC133" s="10">
        <f t="shared" si="15"/>
        <v>-166.79999999999927</v>
      </c>
      <c r="AD133" s="11">
        <v>11</v>
      </c>
      <c r="AE133" s="21">
        <f t="shared" si="16"/>
        <v>-1.6679999999999928E-2</v>
      </c>
      <c r="AH133" s="6"/>
    </row>
    <row r="134" spans="1:34" x14ac:dyDescent="0.2">
      <c r="A134" s="19">
        <v>129</v>
      </c>
      <c r="C134" s="29">
        <v>43852.555555555555</v>
      </c>
      <c r="J134" s="4">
        <v>5.8</v>
      </c>
      <c r="L134" s="4">
        <v>100</v>
      </c>
      <c r="N134" s="4" t="s">
        <v>17</v>
      </c>
      <c r="P134" s="4">
        <f t="shared" si="19"/>
        <v>35</v>
      </c>
      <c r="R134" s="6">
        <f t="shared" si="20"/>
        <v>0.27131782945736432</v>
      </c>
      <c r="T134" s="10">
        <f t="shared" ref="T134:T197" si="23">IF(N134="W",(J134-1)*L134,L134*-1)</f>
        <v>-100</v>
      </c>
      <c r="V134" s="10">
        <f t="shared" si="21"/>
        <v>0</v>
      </c>
      <c r="W134" s="10"/>
      <c r="X134" s="10">
        <f t="shared" si="22"/>
        <v>-100</v>
      </c>
      <c r="Z134" s="10">
        <f t="shared" ref="Z134:Z197" si="24">Z133+X134</f>
        <v>16741.679999999993</v>
      </c>
      <c r="AA134" s="10"/>
      <c r="AB134" s="10">
        <f t="shared" si="18"/>
        <v>17008.479999999992</v>
      </c>
      <c r="AC134" s="10">
        <f t="shared" ref="AC134:AC197" si="25">Z134-AB134</f>
        <v>-266.79999999999927</v>
      </c>
      <c r="AD134" s="11">
        <v>11</v>
      </c>
      <c r="AE134" s="21">
        <f t="shared" ref="AE134:AE197" si="26">(AC134/$Z$2)</f>
        <v>-2.6679999999999926E-2</v>
      </c>
      <c r="AF134" s="5"/>
      <c r="AH134" s="6"/>
    </row>
    <row r="135" spans="1:34" x14ac:dyDescent="0.2">
      <c r="A135" s="19">
        <v>130</v>
      </c>
      <c r="C135" s="29">
        <v>43852.590277777781</v>
      </c>
      <c r="J135" s="4">
        <v>5</v>
      </c>
      <c r="L135" s="4">
        <v>100</v>
      </c>
      <c r="N135" s="4" t="s">
        <v>17</v>
      </c>
      <c r="P135" s="4">
        <f t="shared" si="19"/>
        <v>35</v>
      </c>
      <c r="R135" s="6">
        <f t="shared" si="20"/>
        <v>0.26923076923076922</v>
      </c>
      <c r="T135" s="10">
        <f t="shared" si="23"/>
        <v>-100</v>
      </c>
      <c r="V135" s="10">
        <f t="shared" si="21"/>
        <v>0</v>
      </c>
      <c r="W135" s="10"/>
      <c r="X135" s="10">
        <f t="shared" si="22"/>
        <v>-100</v>
      </c>
      <c r="Z135" s="10">
        <f t="shared" si="24"/>
        <v>16641.679999999993</v>
      </c>
      <c r="AA135" s="10"/>
      <c r="AB135" s="10">
        <f t="shared" ref="AB135:AB198" si="27">IF(Z135&gt;AB134, Z135, AB134)</f>
        <v>17008.479999999992</v>
      </c>
      <c r="AC135" s="10">
        <f t="shared" si="25"/>
        <v>-366.79999999999927</v>
      </c>
      <c r="AD135" s="11">
        <v>11</v>
      </c>
      <c r="AE135" s="21">
        <f t="shared" si="26"/>
        <v>-3.6679999999999928E-2</v>
      </c>
      <c r="AF135" s="5"/>
      <c r="AH135" s="6"/>
    </row>
    <row r="136" spans="1:34" x14ac:dyDescent="0.2">
      <c r="A136" s="19">
        <v>131</v>
      </c>
      <c r="C136" s="29">
        <v>43852.590277777781</v>
      </c>
      <c r="J136" s="4">
        <v>10.41</v>
      </c>
      <c r="L136" s="4">
        <v>100</v>
      </c>
      <c r="N136" s="4" t="s">
        <v>17</v>
      </c>
      <c r="P136" s="4">
        <f t="shared" si="19"/>
        <v>35</v>
      </c>
      <c r="R136" s="6">
        <f t="shared" si="20"/>
        <v>0.26717557251908397</v>
      </c>
      <c r="T136" s="10">
        <f t="shared" si="23"/>
        <v>-100</v>
      </c>
      <c r="V136" s="10">
        <f t="shared" si="21"/>
        <v>0</v>
      </c>
      <c r="W136" s="10"/>
      <c r="X136" s="10">
        <f t="shared" si="22"/>
        <v>-100</v>
      </c>
      <c r="Z136" s="10">
        <f t="shared" si="24"/>
        <v>16541.679999999993</v>
      </c>
      <c r="AA136" s="10"/>
      <c r="AB136" s="10">
        <f t="shared" si="27"/>
        <v>17008.479999999992</v>
      </c>
      <c r="AC136" s="10">
        <f t="shared" si="25"/>
        <v>-466.79999999999927</v>
      </c>
      <c r="AD136" s="11">
        <v>11</v>
      </c>
      <c r="AE136" s="21">
        <f t="shared" si="26"/>
        <v>-4.667999999999993E-2</v>
      </c>
      <c r="AF136" s="5"/>
      <c r="AH136" s="6"/>
    </row>
    <row r="137" spans="1:34" x14ac:dyDescent="0.2">
      <c r="A137" s="19">
        <v>132</v>
      </c>
      <c r="C137" s="29">
        <v>43852.649305555555</v>
      </c>
      <c r="J137" s="4">
        <v>3.1</v>
      </c>
      <c r="L137" s="4">
        <v>100</v>
      </c>
      <c r="N137" s="4" t="s">
        <v>16</v>
      </c>
      <c r="P137" s="4">
        <f t="shared" si="19"/>
        <v>36</v>
      </c>
      <c r="R137" s="6">
        <f t="shared" si="20"/>
        <v>0.27272727272727271</v>
      </c>
      <c r="T137" s="10">
        <f t="shared" si="23"/>
        <v>210</v>
      </c>
      <c r="V137" s="10">
        <f t="shared" si="21"/>
        <v>4.2</v>
      </c>
      <c r="W137" s="10"/>
      <c r="X137" s="10">
        <f t="shared" si="22"/>
        <v>205.8</v>
      </c>
      <c r="Z137" s="10">
        <f t="shared" si="24"/>
        <v>16747.479999999992</v>
      </c>
      <c r="AA137" s="10"/>
      <c r="AB137" s="10">
        <f t="shared" si="27"/>
        <v>17008.479999999992</v>
      </c>
      <c r="AC137" s="10">
        <f t="shared" si="25"/>
        <v>-261</v>
      </c>
      <c r="AD137" s="11">
        <v>11</v>
      </c>
      <c r="AE137" s="21">
        <f t="shared" si="26"/>
        <v>-2.6100000000000002E-2</v>
      </c>
      <c r="AF137" s="5"/>
      <c r="AH137" s="6"/>
    </row>
    <row r="138" spans="1:34" x14ac:dyDescent="0.2">
      <c r="A138" s="19">
        <v>133</v>
      </c>
      <c r="C138" s="29">
        <v>43852.677083333336</v>
      </c>
      <c r="J138" s="4">
        <v>2.91</v>
      </c>
      <c r="L138" s="4">
        <v>100</v>
      </c>
      <c r="N138" s="4" t="s">
        <v>16</v>
      </c>
      <c r="P138" s="4">
        <f t="shared" si="19"/>
        <v>37</v>
      </c>
      <c r="R138" s="6">
        <f t="shared" si="20"/>
        <v>0.2781954887218045</v>
      </c>
      <c r="T138" s="10">
        <f t="shared" si="23"/>
        <v>191</v>
      </c>
      <c r="V138" s="10">
        <f t="shared" si="21"/>
        <v>1.82</v>
      </c>
      <c r="W138" s="10"/>
      <c r="X138" s="10">
        <f t="shared" si="22"/>
        <v>189.18</v>
      </c>
      <c r="Z138" s="10">
        <f t="shared" si="24"/>
        <v>16936.659999999993</v>
      </c>
      <c r="AA138" s="10"/>
      <c r="AB138" s="10">
        <f t="shared" si="27"/>
        <v>17008.479999999992</v>
      </c>
      <c r="AC138" s="10">
        <f t="shared" si="25"/>
        <v>-71.819999999999709</v>
      </c>
      <c r="AD138" s="11">
        <v>11</v>
      </c>
      <c r="AE138" s="21">
        <f t="shared" si="26"/>
        <v>-7.1819999999999705E-3</v>
      </c>
      <c r="AF138" s="5"/>
      <c r="AH138" s="6"/>
    </row>
    <row r="139" spans="1:34" x14ac:dyDescent="0.2">
      <c r="A139" s="19">
        <v>134</v>
      </c>
      <c r="C139" s="29">
        <v>43852.677083333336</v>
      </c>
      <c r="J139" s="4">
        <v>4.76</v>
      </c>
      <c r="L139" s="4">
        <v>100</v>
      </c>
      <c r="N139" s="4" t="s">
        <v>17</v>
      </c>
      <c r="P139" s="4">
        <f t="shared" si="19"/>
        <v>37</v>
      </c>
      <c r="R139" s="6">
        <f t="shared" si="20"/>
        <v>0.27611940298507465</v>
      </c>
      <c r="T139" s="10">
        <f t="shared" si="23"/>
        <v>-100</v>
      </c>
      <c r="V139" s="10">
        <f t="shared" si="21"/>
        <v>0</v>
      </c>
      <c r="W139" s="10"/>
      <c r="X139" s="10">
        <f t="shared" si="22"/>
        <v>-100</v>
      </c>
      <c r="Z139" s="10">
        <f t="shared" si="24"/>
        <v>16836.659999999993</v>
      </c>
      <c r="AA139" s="10"/>
      <c r="AB139" s="10">
        <f t="shared" si="27"/>
        <v>17008.479999999992</v>
      </c>
      <c r="AC139" s="10">
        <f t="shared" si="25"/>
        <v>-171.81999999999971</v>
      </c>
      <c r="AD139" s="11">
        <v>11</v>
      </c>
      <c r="AE139" s="21">
        <f t="shared" si="26"/>
        <v>-1.7181999999999972E-2</v>
      </c>
      <c r="AH139" s="6"/>
    </row>
    <row r="140" spans="1:34" x14ac:dyDescent="0.2">
      <c r="A140" s="16">
        <v>135</v>
      </c>
      <c r="C140" s="29">
        <v>43853.517361111109</v>
      </c>
      <c r="J140" s="4">
        <v>3.82</v>
      </c>
      <c r="L140" s="4">
        <v>100</v>
      </c>
      <c r="N140" s="4" t="s">
        <v>17</v>
      </c>
      <c r="P140" s="4">
        <f t="shared" si="19"/>
        <v>37</v>
      </c>
      <c r="R140" s="6">
        <f t="shared" si="20"/>
        <v>0.27407407407407408</v>
      </c>
      <c r="T140" s="10">
        <f t="shared" si="23"/>
        <v>-100</v>
      </c>
      <c r="V140" s="10">
        <f t="shared" si="21"/>
        <v>0</v>
      </c>
      <c r="W140" s="10"/>
      <c r="X140" s="10">
        <f t="shared" si="22"/>
        <v>-100</v>
      </c>
      <c r="Z140" s="10">
        <f t="shared" si="24"/>
        <v>16736.659999999993</v>
      </c>
      <c r="AA140" s="10"/>
      <c r="AB140" s="10">
        <f t="shared" si="27"/>
        <v>17008.479999999992</v>
      </c>
      <c r="AC140" s="10">
        <f t="shared" si="25"/>
        <v>-271.81999999999971</v>
      </c>
      <c r="AD140" s="11">
        <v>12</v>
      </c>
      <c r="AE140" s="21">
        <f t="shared" si="26"/>
        <v>-2.718199999999997E-2</v>
      </c>
      <c r="AF140" s="5"/>
      <c r="AH140" s="6"/>
    </row>
    <row r="141" spans="1:34" x14ac:dyDescent="0.2">
      <c r="A141" s="16">
        <v>136</v>
      </c>
      <c r="C141" s="29">
        <v>43853.517361111109</v>
      </c>
      <c r="J141" s="4">
        <v>5</v>
      </c>
      <c r="L141" s="4">
        <v>100</v>
      </c>
      <c r="N141" s="4" t="s">
        <v>16</v>
      </c>
      <c r="P141" s="4">
        <f t="shared" si="19"/>
        <v>38</v>
      </c>
      <c r="R141" s="6">
        <f t="shared" si="20"/>
        <v>0.27941176470588236</v>
      </c>
      <c r="T141" s="10">
        <f t="shared" si="23"/>
        <v>400</v>
      </c>
      <c r="V141" s="10">
        <f t="shared" si="21"/>
        <v>4</v>
      </c>
      <c r="W141" s="10"/>
      <c r="X141" s="10">
        <f t="shared" si="22"/>
        <v>396</v>
      </c>
      <c r="Z141" s="10">
        <f t="shared" si="24"/>
        <v>17132.659999999993</v>
      </c>
      <c r="AA141" s="10"/>
      <c r="AB141" s="10">
        <f t="shared" si="27"/>
        <v>17132.659999999993</v>
      </c>
      <c r="AC141" s="10">
        <f t="shared" si="25"/>
        <v>0</v>
      </c>
      <c r="AD141" s="11">
        <v>12</v>
      </c>
      <c r="AE141" s="21">
        <f t="shared" si="26"/>
        <v>0</v>
      </c>
      <c r="AF141" s="5"/>
      <c r="AH141" s="6"/>
    </row>
    <row r="142" spans="1:34" x14ac:dyDescent="0.2">
      <c r="A142" s="16">
        <v>137</v>
      </c>
      <c r="C142" s="29">
        <v>43853.517361111109</v>
      </c>
      <c r="J142" s="4">
        <v>7.26</v>
      </c>
      <c r="L142" s="4">
        <v>100</v>
      </c>
      <c r="N142" s="4" t="s">
        <v>17</v>
      </c>
      <c r="P142" s="4">
        <f t="shared" si="19"/>
        <v>38</v>
      </c>
      <c r="R142" s="6">
        <f t="shared" si="20"/>
        <v>0.27737226277372262</v>
      </c>
      <c r="T142" s="10">
        <f t="shared" si="23"/>
        <v>-100</v>
      </c>
      <c r="V142" s="10">
        <f t="shared" si="21"/>
        <v>0</v>
      </c>
      <c r="W142" s="10"/>
      <c r="X142" s="10">
        <f t="shared" si="22"/>
        <v>-100</v>
      </c>
      <c r="Z142" s="10">
        <f t="shared" si="24"/>
        <v>17032.659999999993</v>
      </c>
      <c r="AA142" s="10"/>
      <c r="AB142" s="10">
        <f t="shared" si="27"/>
        <v>17132.659999999993</v>
      </c>
      <c r="AC142" s="10">
        <f t="shared" si="25"/>
        <v>-100</v>
      </c>
      <c r="AD142" s="11">
        <v>12</v>
      </c>
      <c r="AE142" s="21">
        <f t="shared" si="26"/>
        <v>-0.01</v>
      </c>
      <c r="AF142" s="5"/>
      <c r="AH142" s="6"/>
    </row>
    <row r="143" spans="1:34" x14ac:dyDescent="0.2">
      <c r="A143" s="16">
        <v>138</v>
      </c>
      <c r="C143" s="29">
        <v>43853.545138888891</v>
      </c>
      <c r="J143" s="4">
        <v>2.62</v>
      </c>
      <c r="L143" s="4">
        <v>100</v>
      </c>
      <c r="N143" s="4" t="s">
        <v>17</v>
      </c>
      <c r="P143" s="4">
        <f t="shared" si="19"/>
        <v>38</v>
      </c>
      <c r="R143" s="6">
        <f t="shared" si="20"/>
        <v>0.27536231884057971</v>
      </c>
      <c r="T143" s="10">
        <f t="shared" si="23"/>
        <v>-100</v>
      </c>
      <c r="V143" s="10">
        <f t="shared" si="21"/>
        <v>0</v>
      </c>
      <c r="W143" s="10"/>
      <c r="X143" s="10">
        <f t="shared" si="22"/>
        <v>-100</v>
      </c>
      <c r="Z143" s="10">
        <f t="shared" si="24"/>
        <v>16932.659999999993</v>
      </c>
      <c r="AA143" s="10"/>
      <c r="AB143" s="10">
        <f t="shared" si="27"/>
        <v>17132.659999999993</v>
      </c>
      <c r="AC143" s="10">
        <f t="shared" si="25"/>
        <v>-200</v>
      </c>
      <c r="AD143" s="11">
        <v>12</v>
      </c>
      <c r="AE143" s="21">
        <f t="shared" si="26"/>
        <v>-0.02</v>
      </c>
      <c r="AF143" s="5"/>
      <c r="AH143" s="6"/>
    </row>
    <row r="144" spans="1:34" x14ac:dyDescent="0.2">
      <c r="A144" s="16">
        <v>139</v>
      </c>
      <c r="C144" s="29">
        <v>43853.565972222219</v>
      </c>
      <c r="J144" s="4">
        <v>4.9000000000000004</v>
      </c>
      <c r="L144" s="4">
        <v>100</v>
      </c>
      <c r="N144" s="4" t="s">
        <v>17</v>
      </c>
      <c r="P144" s="4">
        <f t="shared" si="19"/>
        <v>38</v>
      </c>
      <c r="R144" s="6">
        <f t="shared" si="20"/>
        <v>0.2733812949640288</v>
      </c>
      <c r="T144" s="10">
        <f t="shared" si="23"/>
        <v>-100</v>
      </c>
      <c r="V144" s="10">
        <f t="shared" si="21"/>
        <v>0</v>
      </c>
      <c r="W144" s="10"/>
      <c r="X144" s="10">
        <f t="shared" si="22"/>
        <v>-100</v>
      </c>
      <c r="Z144" s="10">
        <f t="shared" si="24"/>
        <v>16832.659999999993</v>
      </c>
      <c r="AA144" s="10"/>
      <c r="AB144" s="10">
        <f t="shared" si="27"/>
        <v>17132.659999999993</v>
      </c>
      <c r="AC144" s="10">
        <f t="shared" si="25"/>
        <v>-300</v>
      </c>
      <c r="AD144" s="11">
        <v>12</v>
      </c>
      <c r="AE144" s="21">
        <f t="shared" si="26"/>
        <v>-0.03</v>
      </c>
      <c r="AF144" s="5"/>
      <c r="AH144" s="6"/>
    </row>
    <row r="145" spans="1:34" x14ac:dyDescent="0.2">
      <c r="A145" s="16">
        <v>140</v>
      </c>
      <c r="B145" s="16"/>
      <c r="C145" s="29">
        <v>43853.565972222219</v>
      </c>
      <c r="D145" s="16"/>
      <c r="E145" s="16"/>
      <c r="F145" s="16"/>
      <c r="G145" s="16"/>
      <c r="H145" s="16"/>
      <c r="I145" s="16"/>
      <c r="J145" s="4">
        <v>14.5</v>
      </c>
      <c r="K145" s="16"/>
      <c r="L145" s="4">
        <v>100</v>
      </c>
      <c r="M145" s="16"/>
      <c r="N145" s="4" t="s">
        <v>17</v>
      </c>
      <c r="O145" s="16"/>
      <c r="P145" s="4">
        <f t="shared" si="19"/>
        <v>38</v>
      </c>
      <c r="R145" s="6">
        <f t="shared" si="20"/>
        <v>0.27142857142857141</v>
      </c>
      <c r="T145" s="10">
        <f t="shared" si="23"/>
        <v>-100</v>
      </c>
      <c r="V145" s="10">
        <f t="shared" si="21"/>
        <v>0</v>
      </c>
      <c r="W145" s="10"/>
      <c r="X145" s="10">
        <f t="shared" si="22"/>
        <v>-100</v>
      </c>
      <c r="Z145" s="10">
        <f t="shared" si="24"/>
        <v>16732.659999999993</v>
      </c>
      <c r="AA145" s="10"/>
      <c r="AB145" s="10">
        <f t="shared" si="27"/>
        <v>17132.659999999993</v>
      </c>
      <c r="AC145" s="10">
        <f t="shared" si="25"/>
        <v>-400</v>
      </c>
      <c r="AD145" s="11">
        <v>12</v>
      </c>
      <c r="AE145" s="21">
        <f t="shared" si="26"/>
        <v>-0.04</v>
      </c>
      <c r="AF145" s="5"/>
      <c r="AH145" s="6"/>
    </row>
    <row r="146" spans="1:34" x14ac:dyDescent="0.2">
      <c r="A146" s="16">
        <v>141</v>
      </c>
      <c r="C146" s="29">
        <v>43853.572916666664</v>
      </c>
      <c r="J146" s="4">
        <v>1.98</v>
      </c>
      <c r="L146" s="4">
        <v>100</v>
      </c>
      <c r="N146" s="4" t="s">
        <v>17</v>
      </c>
      <c r="P146" s="4">
        <f t="shared" si="19"/>
        <v>38</v>
      </c>
      <c r="R146" s="6">
        <f t="shared" si="20"/>
        <v>0.26950354609929078</v>
      </c>
      <c r="T146" s="10">
        <f t="shared" si="23"/>
        <v>-100</v>
      </c>
      <c r="V146" s="10">
        <f t="shared" si="21"/>
        <v>0</v>
      </c>
      <c r="W146" s="10"/>
      <c r="X146" s="10">
        <f t="shared" si="22"/>
        <v>-100</v>
      </c>
      <c r="Z146" s="10">
        <f t="shared" si="24"/>
        <v>16632.659999999993</v>
      </c>
      <c r="AA146" s="10"/>
      <c r="AB146" s="10">
        <f t="shared" si="27"/>
        <v>17132.659999999993</v>
      </c>
      <c r="AC146" s="10">
        <f t="shared" si="25"/>
        <v>-500</v>
      </c>
      <c r="AD146" s="11">
        <v>12</v>
      </c>
      <c r="AE146" s="21">
        <f t="shared" si="26"/>
        <v>-0.05</v>
      </c>
      <c r="AF146" s="5"/>
      <c r="AH146" s="6"/>
    </row>
    <row r="147" spans="1:34" x14ac:dyDescent="0.2">
      <c r="A147" s="16">
        <v>142</v>
      </c>
      <c r="C147" s="29">
        <v>43853.708333333336</v>
      </c>
      <c r="J147" s="4">
        <v>2.62</v>
      </c>
      <c r="L147" s="4">
        <v>100</v>
      </c>
      <c r="N147" s="4" t="s">
        <v>16</v>
      </c>
      <c r="P147" s="4">
        <f t="shared" si="19"/>
        <v>39</v>
      </c>
      <c r="R147" s="6">
        <f t="shared" si="20"/>
        <v>0.27464788732394368</v>
      </c>
      <c r="T147" s="10">
        <f t="shared" si="23"/>
        <v>162</v>
      </c>
      <c r="V147" s="10">
        <f t="shared" si="21"/>
        <v>1.24</v>
      </c>
      <c r="W147" s="10"/>
      <c r="X147" s="10">
        <f t="shared" si="22"/>
        <v>160.76</v>
      </c>
      <c r="Z147" s="10">
        <f t="shared" si="24"/>
        <v>16793.419999999991</v>
      </c>
      <c r="AA147" s="10"/>
      <c r="AB147" s="10">
        <f t="shared" si="27"/>
        <v>17132.659999999993</v>
      </c>
      <c r="AC147" s="10">
        <f t="shared" si="25"/>
        <v>-339.2400000000016</v>
      </c>
      <c r="AD147" s="11">
        <v>12</v>
      </c>
      <c r="AE147" s="21">
        <f t="shared" si="26"/>
        <v>-3.3924000000000162E-2</v>
      </c>
      <c r="AF147" s="5"/>
      <c r="AH147" s="6"/>
    </row>
    <row r="148" spans="1:34" x14ac:dyDescent="0.2">
      <c r="A148" s="16">
        <v>143</v>
      </c>
      <c r="C148" s="29">
        <v>43853.708333333336</v>
      </c>
      <c r="J148" s="4">
        <v>11.5</v>
      </c>
      <c r="L148" s="4">
        <v>100</v>
      </c>
      <c r="N148" s="4" t="s">
        <v>17</v>
      </c>
      <c r="P148" s="4">
        <f t="shared" si="19"/>
        <v>39</v>
      </c>
      <c r="R148" s="6">
        <f t="shared" si="20"/>
        <v>0.27272727272727271</v>
      </c>
      <c r="T148" s="10">
        <f t="shared" si="23"/>
        <v>-100</v>
      </c>
      <c r="V148" s="10">
        <f t="shared" si="21"/>
        <v>0</v>
      </c>
      <c r="W148" s="10"/>
      <c r="X148" s="10">
        <f t="shared" si="22"/>
        <v>-100</v>
      </c>
      <c r="Z148" s="10">
        <f t="shared" si="24"/>
        <v>16693.419999999991</v>
      </c>
      <c r="AA148" s="10"/>
      <c r="AB148" s="10">
        <f t="shared" si="27"/>
        <v>17132.659999999993</v>
      </c>
      <c r="AC148" s="10">
        <f t="shared" si="25"/>
        <v>-439.2400000000016</v>
      </c>
      <c r="AD148" s="11">
        <v>12</v>
      </c>
      <c r="AE148" s="21">
        <f t="shared" si="26"/>
        <v>-4.3924000000000157E-2</v>
      </c>
      <c r="AF148" s="5"/>
      <c r="AH148" s="6"/>
    </row>
    <row r="149" spans="1:34" x14ac:dyDescent="0.2">
      <c r="A149" s="16">
        <v>144</v>
      </c>
      <c r="C149" s="29">
        <v>43853.729166666664</v>
      </c>
      <c r="J149" s="4">
        <v>11.25</v>
      </c>
      <c r="L149" s="4">
        <v>100</v>
      </c>
      <c r="N149" s="4" t="s">
        <v>17</v>
      </c>
      <c r="P149" s="4">
        <f t="shared" si="19"/>
        <v>39</v>
      </c>
      <c r="R149" s="6">
        <f t="shared" si="20"/>
        <v>0.27083333333333331</v>
      </c>
      <c r="T149" s="10">
        <f t="shared" si="23"/>
        <v>-100</v>
      </c>
      <c r="V149" s="10">
        <f t="shared" si="21"/>
        <v>0</v>
      </c>
      <c r="W149" s="10"/>
      <c r="X149" s="10">
        <f t="shared" si="22"/>
        <v>-100</v>
      </c>
      <c r="Z149" s="10">
        <f t="shared" si="24"/>
        <v>16593.419999999991</v>
      </c>
      <c r="AA149" s="10"/>
      <c r="AB149" s="10">
        <f t="shared" si="27"/>
        <v>17132.659999999993</v>
      </c>
      <c r="AC149" s="10">
        <f t="shared" si="25"/>
        <v>-539.2400000000016</v>
      </c>
      <c r="AD149" s="11">
        <v>12</v>
      </c>
      <c r="AE149" s="21">
        <f t="shared" si="26"/>
        <v>-5.3924000000000159E-2</v>
      </c>
      <c r="AF149" s="5"/>
      <c r="AH149" s="6"/>
    </row>
    <row r="150" spans="1:34" x14ac:dyDescent="0.2">
      <c r="A150" s="16">
        <v>145</v>
      </c>
      <c r="C150" s="29">
        <v>43853.729166666664</v>
      </c>
      <c r="J150" s="4">
        <v>15.88</v>
      </c>
      <c r="L150" s="4">
        <v>100</v>
      </c>
      <c r="N150" s="4" t="s">
        <v>17</v>
      </c>
      <c r="P150" s="4">
        <f t="shared" si="19"/>
        <v>39</v>
      </c>
      <c r="R150" s="6">
        <f t="shared" si="20"/>
        <v>0.26896551724137929</v>
      </c>
      <c r="T150" s="10">
        <f t="shared" si="23"/>
        <v>-100</v>
      </c>
      <c r="V150" s="10">
        <f t="shared" si="21"/>
        <v>0</v>
      </c>
      <c r="W150" s="10"/>
      <c r="X150" s="10">
        <f t="shared" si="22"/>
        <v>-100</v>
      </c>
      <c r="Z150" s="10">
        <f t="shared" si="24"/>
        <v>16493.419999999991</v>
      </c>
      <c r="AA150" s="10"/>
      <c r="AB150" s="10">
        <f t="shared" si="27"/>
        <v>17132.659999999993</v>
      </c>
      <c r="AC150" s="10">
        <f t="shared" si="25"/>
        <v>-639.2400000000016</v>
      </c>
      <c r="AD150" s="11">
        <v>12</v>
      </c>
      <c r="AE150" s="21">
        <f t="shared" si="26"/>
        <v>-6.3924000000000161E-2</v>
      </c>
      <c r="AF150" s="5"/>
      <c r="AH150" s="6"/>
    </row>
    <row r="151" spans="1:34" x14ac:dyDescent="0.2">
      <c r="A151" s="16">
        <v>146</v>
      </c>
      <c r="C151" s="29">
        <v>43853.75</v>
      </c>
      <c r="J151" s="4">
        <v>4.0999999999999996</v>
      </c>
      <c r="L151" s="4">
        <v>100</v>
      </c>
      <c r="N151" s="4" t="s">
        <v>17</v>
      </c>
      <c r="P151" s="4">
        <f t="shared" si="19"/>
        <v>39</v>
      </c>
      <c r="R151" s="6">
        <f t="shared" si="20"/>
        <v>0.26712328767123289</v>
      </c>
      <c r="T151" s="10">
        <f t="shared" si="23"/>
        <v>-100</v>
      </c>
      <c r="V151" s="10">
        <f t="shared" si="21"/>
        <v>0</v>
      </c>
      <c r="W151" s="10"/>
      <c r="X151" s="10">
        <f t="shared" si="22"/>
        <v>-100</v>
      </c>
      <c r="Z151" s="10">
        <f t="shared" si="24"/>
        <v>16393.419999999991</v>
      </c>
      <c r="AA151" s="10"/>
      <c r="AB151" s="10">
        <f t="shared" si="27"/>
        <v>17132.659999999993</v>
      </c>
      <c r="AC151" s="10">
        <f t="shared" si="25"/>
        <v>-739.2400000000016</v>
      </c>
      <c r="AD151" s="11">
        <v>12</v>
      </c>
      <c r="AE151" s="21">
        <f t="shared" si="26"/>
        <v>-7.3924000000000156E-2</v>
      </c>
      <c r="AF151" s="5"/>
      <c r="AH151" s="6"/>
    </row>
    <row r="152" spans="1:34" x14ac:dyDescent="0.2">
      <c r="A152" s="16">
        <v>147</v>
      </c>
      <c r="C152" s="29">
        <v>43853.75</v>
      </c>
      <c r="J152" s="4">
        <v>7.6</v>
      </c>
      <c r="L152" s="4">
        <v>100</v>
      </c>
      <c r="N152" s="4" t="s">
        <v>17</v>
      </c>
      <c r="P152" s="4">
        <f t="shared" si="19"/>
        <v>39</v>
      </c>
      <c r="R152" s="6">
        <f t="shared" si="20"/>
        <v>0.26530612244897961</v>
      </c>
      <c r="T152" s="10">
        <f t="shared" si="23"/>
        <v>-100</v>
      </c>
      <c r="V152" s="10">
        <f t="shared" si="21"/>
        <v>0</v>
      </c>
      <c r="W152" s="10"/>
      <c r="X152" s="10">
        <f t="shared" si="22"/>
        <v>-100</v>
      </c>
      <c r="Z152" s="10">
        <f t="shared" si="24"/>
        <v>16293.419999999991</v>
      </c>
      <c r="AA152" s="10"/>
      <c r="AB152" s="10">
        <f t="shared" si="27"/>
        <v>17132.659999999993</v>
      </c>
      <c r="AC152" s="10">
        <f t="shared" si="25"/>
        <v>-839.2400000000016</v>
      </c>
      <c r="AD152" s="11">
        <v>12</v>
      </c>
      <c r="AE152" s="21">
        <f t="shared" si="26"/>
        <v>-8.3924000000000165E-2</v>
      </c>
      <c r="AF152" s="5"/>
      <c r="AH152" s="6"/>
    </row>
    <row r="153" spans="1:34" x14ac:dyDescent="0.2">
      <c r="A153" s="16">
        <v>148</v>
      </c>
      <c r="C153" s="29">
        <v>43853.8125</v>
      </c>
      <c r="J153" s="4">
        <v>3</v>
      </c>
      <c r="L153" s="4">
        <v>100</v>
      </c>
      <c r="N153" s="4" t="s">
        <v>17</v>
      </c>
      <c r="P153" s="4">
        <f t="shared" si="19"/>
        <v>39</v>
      </c>
      <c r="R153" s="6">
        <f t="shared" si="20"/>
        <v>0.26351351351351349</v>
      </c>
      <c r="T153" s="10">
        <f t="shared" si="23"/>
        <v>-100</v>
      </c>
      <c r="V153" s="10">
        <f t="shared" si="21"/>
        <v>0</v>
      </c>
      <c r="W153" s="10"/>
      <c r="X153" s="10">
        <f t="shared" si="22"/>
        <v>-100</v>
      </c>
      <c r="Z153" s="10">
        <f>Z152+X153</f>
        <v>16193.419999999991</v>
      </c>
      <c r="AA153" s="10"/>
      <c r="AB153" s="10">
        <f t="shared" si="27"/>
        <v>17132.659999999993</v>
      </c>
      <c r="AC153" s="10">
        <f t="shared" si="25"/>
        <v>-939.2400000000016</v>
      </c>
      <c r="AD153" s="11">
        <v>12</v>
      </c>
      <c r="AE153" s="21">
        <f t="shared" si="26"/>
        <v>-9.392400000000016E-2</v>
      </c>
      <c r="AF153" s="5"/>
      <c r="AH153" s="6"/>
    </row>
    <row r="154" spans="1:34" x14ac:dyDescent="0.2">
      <c r="A154" s="16">
        <v>149</v>
      </c>
      <c r="C154" s="29">
        <v>43853.8125</v>
      </c>
      <c r="J154" s="4">
        <v>4.7</v>
      </c>
      <c r="L154" s="4">
        <v>100</v>
      </c>
      <c r="N154" s="4" t="s">
        <v>17</v>
      </c>
      <c r="P154" s="4">
        <f t="shared" si="19"/>
        <v>39</v>
      </c>
      <c r="R154" s="6">
        <f t="shared" si="20"/>
        <v>0.26174496644295303</v>
      </c>
      <c r="T154" s="10">
        <f t="shared" si="23"/>
        <v>-100</v>
      </c>
      <c r="V154" s="10">
        <f t="shared" si="21"/>
        <v>0</v>
      </c>
      <c r="W154" s="10"/>
      <c r="X154" s="10">
        <f t="shared" si="22"/>
        <v>-100</v>
      </c>
      <c r="Z154" s="10">
        <f t="shared" si="24"/>
        <v>16093.419999999991</v>
      </c>
      <c r="AA154" s="10"/>
      <c r="AB154" s="10">
        <f t="shared" si="27"/>
        <v>17132.659999999993</v>
      </c>
      <c r="AC154" s="10">
        <f t="shared" si="25"/>
        <v>-1039.2400000000016</v>
      </c>
      <c r="AD154" s="11">
        <v>12</v>
      </c>
      <c r="AE154" s="21">
        <f t="shared" si="26"/>
        <v>-0.10392400000000016</v>
      </c>
      <c r="AF154" s="5"/>
      <c r="AH154" s="6"/>
    </row>
    <row r="155" spans="1:34" x14ac:dyDescent="0.2">
      <c r="A155" s="16">
        <v>150</v>
      </c>
      <c r="C155" s="29">
        <v>43853.8125</v>
      </c>
      <c r="J155" s="4">
        <v>5.08</v>
      </c>
      <c r="L155" s="4">
        <v>100</v>
      </c>
      <c r="N155" s="4" t="s">
        <v>16</v>
      </c>
      <c r="P155" s="4">
        <f t="shared" si="19"/>
        <v>40</v>
      </c>
      <c r="R155" s="6">
        <f t="shared" si="20"/>
        <v>0.26666666666666666</v>
      </c>
      <c r="T155" s="10">
        <f t="shared" si="23"/>
        <v>408</v>
      </c>
      <c r="V155" s="10">
        <f t="shared" si="21"/>
        <v>4.16</v>
      </c>
      <c r="W155" s="10"/>
      <c r="X155" s="10">
        <f t="shared" si="22"/>
        <v>403.84</v>
      </c>
      <c r="Z155" s="10">
        <f t="shared" si="24"/>
        <v>16497.259999999991</v>
      </c>
      <c r="AA155" s="10"/>
      <c r="AB155" s="10">
        <f t="shared" si="27"/>
        <v>17132.659999999993</v>
      </c>
      <c r="AC155" s="10">
        <f t="shared" si="25"/>
        <v>-635.40000000000146</v>
      </c>
      <c r="AD155" s="11">
        <v>12</v>
      </c>
      <c r="AE155" s="21">
        <f t="shared" si="26"/>
        <v>-6.3540000000000152E-2</v>
      </c>
      <c r="AF155" s="5"/>
      <c r="AH155" s="6"/>
    </row>
    <row r="156" spans="1:34" x14ac:dyDescent="0.2">
      <c r="A156" s="16">
        <v>151</v>
      </c>
      <c r="C156" s="29">
        <v>43853.833333333336</v>
      </c>
      <c r="J156" s="4">
        <v>11</v>
      </c>
      <c r="L156" s="4">
        <v>100</v>
      </c>
      <c r="N156" s="4" t="s">
        <v>17</v>
      </c>
      <c r="P156" s="4">
        <f t="shared" si="19"/>
        <v>40</v>
      </c>
      <c r="R156" s="6">
        <f t="shared" si="20"/>
        <v>0.26490066225165565</v>
      </c>
      <c r="T156" s="10">
        <f t="shared" si="23"/>
        <v>-100</v>
      </c>
      <c r="V156" s="10">
        <f t="shared" si="21"/>
        <v>0</v>
      </c>
      <c r="W156" s="10"/>
      <c r="X156" s="10">
        <f t="shared" si="22"/>
        <v>-100</v>
      </c>
      <c r="Z156" s="10">
        <f t="shared" si="24"/>
        <v>16397.259999999991</v>
      </c>
      <c r="AA156" s="10"/>
      <c r="AB156" s="10">
        <f t="shared" si="27"/>
        <v>17132.659999999993</v>
      </c>
      <c r="AC156" s="10">
        <f t="shared" si="25"/>
        <v>-735.40000000000146</v>
      </c>
      <c r="AD156" s="11">
        <v>12</v>
      </c>
      <c r="AE156" s="21">
        <f t="shared" si="26"/>
        <v>-7.3540000000000147E-2</v>
      </c>
      <c r="AF156" s="5"/>
      <c r="AH156" s="6"/>
    </row>
    <row r="157" spans="1:34" x14ac:dyDescent="0.2">
      <c r="A157" s="16">
        <v>152</v>
      </c>
      <c r="C157" s="29">
        <v>43854.5</v>
      </c>
      <c r="J157" s="4">
        <v>2.9</v>
      </c>
      <c r="L157" s="4">
        <v>100</v>
      </c>
      <c r="N157" s="4" t="s">
        <v>16</v>
      </c>
      <c r="P157" s="4">
        <f t="shared" si="19"/>
        <v>41</v>
      </c>
      <c r="R157" s="6">
        <f t="shared" si="20"/>
        <v>0.26973684210526316</v>
      </c>
      <c r="T157" s="10">
        <f t="shared" si="23"/>
        <v>190</v>
      </c>
      <c r="V157" s="10">
        <f t="shared" si="21"/>
        <v>3.8000000000000003</v>
      </c>
      <c r="W157" s="10"/>
      <c r="X157" s="10">
        <f t="shared" si="22"/>
        <v>186.2</v>
      </c>
      <c r="Z157" s="10">
        <f t="shared" si="24"/>
        <v>16583.459999999992</v>
      </c>
      <c r="AA157" s="10"/>
      <c r="AB157" s="10">
        <f t="shared" si="27"/>
        <v>17132.659999999993</v>
      </c>
      <c r="AC157" s="10">
        <f t="shared" si="25"/>
        <v>-549.20000000000073</v>
      </c>
      <c r="AD157" s="11">
        <v>13</v>
      </c>
      <c r="AE157" s="21">
        <f t="shared" si="26"/>
        <v>-5.4920000000000073E-2</v>
      </c>
      <c r="AF157" s="5"/>
      <c r="AH157" s="6"/>
    </row>
    <row r="158" spans="1:34" x14ac:dyDescent="0.2">
      <c r="A158" s="16">
        <v>153</v>
      </c>
      <c r="C158" s="29">
        <v>43854.520833333336</v>
      </c>
      <c r="J158" s="4">
        <v>4.57</v>
      </c>
      <c r="L158" s="4">
        <v>100</v>
      </c>
      <c r="N158" s="4" t="s">
        <v>17</v>
      </c>
      <c r="P158" s="4">
        <f t="shared" si="19"/>
        <v>41</v>
      </c>
      <c r="R158" s="6">
        <f t="shared" si="20"/>
        <v>0.26797385620915032</v>
      </c>
      <c r="T158" s="10">
        <f t="shared" si="23"/>
        <v>-100</v>
      </c>
      <c r="V158" s="10">
        <f t="shared" si="21"/>
        <v>0</v>
      </c>
      <c r="W158" s="10"/>
      <c r="X158" s="10">
        <f t="shared" si="22"/>
        <v>-100</v>
      </c>
      <c r="Z158" s="10">
        <f t="shared" si="24"/>
        <v>16483.459999999992</v>
      </c>
      <c r="AA158" s="10"/>
      <c r="AB158" s="10">
        <f t="shared" si="27"/>
        <v>17132.659999999993</v>
      </c>
      <c r="AC158" s="10">
        <f t="shared" si="25"/>
        <v>-649.20000000000073</v>
      </c>
      <c r="AD158" s="11">
        <v>13</v>
      </c>
      <c r="AE158" s="21">
        <f t="shared" si="26"/>
        <v>-6.4920000000000075E-2</v>
      </c>
      <c r="AF158" s="5"/>
      <c r="AH158" s="6"/>
    </row>
    <row r="159" spans="1:34" x14ac:dyDescent="0.2">
      <c r="A159" s="16">
        <v>154</v>
      </c>
      <c r="C159" s="29">
        <v>43854.545138888891</v>
      </c>
      <c r="J159" s="4">
        <v>2.2000000000000002</v>
      </c>
      <c r="L159" s="4">
        <v>100</v>
      </c>
      <c r="N159" s="4" t="s">
        <v>16</v>
      </c>
      <c r="P159" s="4">
        <f t="shared" si="19"/>
        <v>42</v>
      </c>
      <c r="R159" s="6">
        <f t="shared" si="20"/>
        <v>0.27272727272727271</v>
      </c>
      <c r="T159" s="10">
        <f t="shared" si="23"/>
        <v>120.00000000000001</v>
      </c>
      <c r="V159" s="10">
        <f t="shared" si="21"/>
        <v>2.4000000000000004</v>
      </c>
      <c r="W159" s="10"/>
      <c r="X159" s="10">
        <f t="shared" si="22"/>
        <v>117.60000000000001</v>
      </c>
      <c r="Z159" s="10">
        <f t="shared" si="24"/>
        <v>16601.05999999999</v>
      </c>
      <c r="AA159" s="10"/>
      <c r="AB159" s="10">
        <f t="shared" si="27"/>
        <v>17132.659999999993</v>
      </c>
      <c r="AC159" s="10">
        <f t="shared" si="25"/>
        <v>-531.60000000000218</v>
      </c>
      <c r="AD159" s="11">
        <v>13</v>
      </c>
      <c r="AE159" s="21">
        <f t="shared" si="26"/>
        <v>-5.3160000000000221E-2</v>
      </c>
      <c r="AF159" s="5"/>
      <c r="AH159" s="6"/>
    </row>
    <row r="160" spans="1:34" x14ac:dyDescent="0.2">
      <c r="A160" s="16">
        <v>155</v>
      </c>
      <c r="C160" s="29">
        <v>43854.569444444445</v>
      </c>
      <c r="J160" s="4">
        <v>4.3</v>
      </c>
      <c r="L160" s="4">
        <v>100</v>
      </c>
      <c r="N160" s="4" t="s">
        <v>17</v>
      </c>
      <c r="P160" s="4">
        <f t="shared" si="19"/>
        <v>42</v>
      </c>
      <c r="R160" s="6">
        <f t="shared" si="20"/>
        <v>0.2709677419354839</v>
      </c>
      <c r="T160" s="10">
        <f t="shared" si="23"/>
        <v>-100</v>
      </c>
      <c r="V160" s="10">
        <f t="shared" si="21"/>
        <v>0</v>
      </c>
      <c r="W160" s="10"/>
      <c r="X160" s="10">
        <f t="shared" si="22"/>
        <v>-100</v>
      </c>
      <c r="Z160" s="10">
        <f t="shared" si="24"/>
        <v>16501.05999999999</v>
      </c>
      <c r="AA160" s="10"/>
      <c r="AB160" s="10">
        <f t="shared" si="27"/>
        <v>17132.659999999993</v>
      </c>
      <c r="AC160" s="10">
        <f t="shared" si="25"/>
        <v>-631.60000000000218</v>
      </c>
      <c r="AD160" s="11">
        <v>13</v>
      </c>
      <c r="AE160" s="21">
        <f t="shared" si="26"/>
        <v>-6.3160000000000216E-2</v>
      </c>
      <c r="AF160" s="5"/>
      <c r="AH160" s="6"/>
    </row>
    <row r="161" spans="1:34" x14ac:dyDescent="0.2">
      <c r="A161" s="16">
        <v>156</v>
      </c>
      <c r="C161" s="29">
        <v>43854.569444444445</v>
      </c>
      <c r="J161" s="4">
        <v>3.96</v>
      </c>
      <c r="L161" s="4">
        <v>100</v>
      </c>
      <c r="N161" s="4" t="s">
        <v>17</v>
      </c>
      <c r="P161" s="4">
        <f t="shared" si="19"/>
        <v>42</v>
      </c>
      <c r="R161" s="6">
        <f t="shared" si="20"/>
        <v>0.26923076923076922</v>
      </c>
      <c r="T161" s="10">
        <f t="shared" si="23"/>
        <v>-100</v>
      </c>
      <c r="V161" s="10">
        <f t="shared" si="21"/>
        <v>0</v>
      </c>
      <c r="W161" s="10"/>
      <c r="X161" s="10">
        <f t="shared" si="22"/>
        <v>-100</v>
      </c>
      <c r="Z161" s="10">
        <f t="shared" si="24"/>
        <v>16401.05999999999</v>
      </c>
      <c r="AA161" s="10"/>
      <c r="AB161" s="10">
        <f t="shared" si="27"/>
        <v>17132.659999999993</v>
      </c>
      <c r="AC161" s="10">
        <f t="shared" si="25"/>
        <v>-731.60000000000218</v>
      </c>
      <c r="AD161" s="11">
        <v>13</v>
      </c>
      <c r="AE161" s="21">
        <f t="shared" si="26"/>
        <v>-7.3160000000000225E-2</v>
      </c>
      <c r="AF161" s="5"/>
      <c r="AH161" s="6"/>
    </row>
    <row r="162" spans="1:34" x14ac:dyDescent="0.2">
      <c r="A162" s="16">
        <v>157</v>
      </c>
      <c r="C162" s="29">
        <v>43854.569444444445</v>
      </c>
      <c r="J162" s="4">
        <v>7</v>
      </c>
      <c r="L162" s="4">
        <v>100</v>
      </c>
      <c r="N162" s="4" t="s">
        <v>17</v>
      </c>
      <c r="P162" s="4">
        <f t="shared" si="19"/>
        <v>42</v>
      </c>
      <c r="R162" s="6">
        <f t="shared" si="20"/>
        <v>0.26751592356687898</v>
      </c>
      <c r="T162" s="10">
        <f t="shared" si="23"/>
        <v>-100</v>
      </c>
      <c r="V162" s="10">
        <f t="shared" si="21"/>
        <v>0</v>
      </c>
      <c r="W162" s="10"/>
      <c r="X162" s="10">
        <f t="shared" si="22"/>
        <v>-100</v>
      </c>
      <c r="Z162" s="10">
        <f t="shared" si="24"/>
        <v>16301.05999999999</v>
      </c>
      <c r="AA162" s="10"/>
      <c r="AB162" s="10">
        <f t="shared" si="27"/>
        <v>17132.659999999993</v>
      </c>
      <c r="AC162" s="10">
        <f t="shared" si="25"/>
        <v>-831.60000000000218</v>
      </c>
      <c r="AD162" s="11">
        <v>13</v>
      </c>
      <c r="AE162" s="21">
        <f t="shared" si="26"/>
        <v>-8.316000000000022E-2</v>
      </c>
      <c r="AF162" s="5"/>
      <c r="AH162" s="6"/>
    </row>
    <row r="163" spans="1:34" x14ac:dyDescent="0.2">
      <c r="A163" s="16">
        <v>158</v>
      </c>
      <c r="C163" s="29">
        <v>43854.576388888891</v>
      </c>
      <c r="J163" s="4">
        <v>6.8</v>
      </c>
      <c r="L163" s="4">
        <v>100</v>
      </c>
      <c r="N163" s="4" t="s">
        <v>17</v>
      </c>
      <c r="P163" s="4">
        <f t="shared" si="19"/>
        <v>42</v>
      </c>
      <c r="R163" s="6">
        <f t="shared" si="20"/>
        <v>0.26582278481012656</v>
      </c>
      <c r="T163" s="10">
        <f t="shared" si="23"/>
        <v>-100</v>
      </c>
      <c r="V163" s="10">
        <f t="shared" si="21"/>
        <v>0</v>
      </c>
      <c r="W163" s="10"/>
      <c r="X163" s="10">
        <f t="shared" si="22"/>
        <v>-100</v>
      </c>
      <c r="Z163" s="10">
        <f t="shared" si="24"/>
        <v>16201.05999999999</v>
      </c>
      <c r="AA163" s="10"/>
      <c r="AB163" s="10">
        <f t="shared" si="27"/>
        <v>17132.659999999993</v>
      </c>
      <c r="AC163" s="10">
        <f t="shared" si="25"/>
        <v>-931.60000000000218</v>
      </c>
      <c r="AD163" s="11">
        <v>13</v>
      </c>
      <c r="AE163" s="21">
        <f t="shared" si="26"/>
        <v>-9.3160000000000215E-2</v>
      </c>
      <c r="AF163" s="5"/>
      <c r="AH163" s="6"/>
    </row>
    <row r="164" spans="1:34" x14ac:dyDescent="0.2">
      <c r="A164" s="16">
        <v>159</v>
      </c>
      <c r="C164" s="29">
        <v>43854.576388888891</v>
      </c>
      <c r="J164" s="4">
        <v>8.32</v>
      </c>
      <c r="L164" s="4">
        <v>100</v>
      </c>
      <c r="N164" s="4" t="s">
        <v>17</v>
      </c>
      <c r="P164" s="4">
        <f t="shared" si="19"/>
        <v>42</v>
      </c>
      <c r="R164" s="6">
        <f t="shared" si="20"/>
        <v>0.26415094339622641</v>
      </c>
      <c r="T164" s="10">
        <f t="shared" si="23"/>
        <v>-100</v>
      </c>
      <c r="V164" s="10">
        <f t="shared" si="21"/>
        <v>0</v>
      </c>
      <c r="W164" s="10"/>
      <c r="X164" s="10">
        <f t="shared" si="22"/>
        <v>-100</v>
      </c>
      <c r="Z164" s="10">
        <f t="shared" si="24"/>
        <v>16101.05999999999</v>
      </c>
      <c r="AA164" s="10"/>
      <c r="AB164" s="10">
        <f t="shared" si="27"/>
        <v>17132.659999999993</v>
      </c>
      <c r="AC164" s="10">
        <f t="shared" si="25"/>
        <v>-1031.6000000000022</v>
      </c>
      <c r="AD164" s="11">
        <v>13</v>
      </c>
      <c r="AE164" s="21">
        <f t="shared" si="26"/>
        <v>-0.10316000000000022</v>
      </c>
      <c r="AF164" s="5"/>
      <c r="AH164" s="6"/>
    </row>
    <row r="165" spans="1:34" x14ac:dyDescent="0.2">
      <c r="A165" s="16">
        <v>160</v>
      </c>
      <c r="C165" s="29">
        <v>43854.59375</v>
      </c>
      <c r="J165" s="4">
        <v>8.6</v>
      </c>
      <c r="L165" s="4">
        <v>100</v>
      </c>
      <c r="N165" s="4" t="s">
        <v>17</v>
      </c>
      <c r="P165" s="4">
        <f t="shared" si="19"/>
        <v>42</v>
      </c>
      <c r="R165" s="6">
        <f t="shared" si="20"/>
        <v>0.26250000000000001</v>
      </c>
      <c r="T165" s="10">
        <f t="shared" si="23"/>
        <v>-100</v>
      </c>
      <c r="V165" s="10">
        <f t="shared" si="21"/>
        <v>0</v>
      </c>
      <c r="W165" s="10"/>
      <c r="X165" s="10">
        <f t="shared" si="22"/>
        <v>-100</v>
      </c>
      <c r="Z165" s="10">
        <f t="shared" si="24"/>
        <v>16001.05999999999</v>
      </c>
      <c r="AA165" s="10"/>
      <c r="AB165" s="10">
        <f t="shared" si="27"/>
        <v>17132.659999999993</v>
      </c>
      <c r="AC165" s="10">
        <f t="shared" si="25"/>
        <v>-1131.6000000000022</v>
      </c>
      <c r="AD165" s="11">
        <v>13</v>
      </c>
      <c r="AE165" s="21">
        <f t="shared" si="26"/>
        <v>-0.11316000000000022</v>
      </c>
      <c r="AF165" s="5"/>
      <c r="AH165" s="6"/>
    </row>
    <row r="166" spans="1:34" x14ac:dyDescent="0.2">
      <c r="A166" s="16">
        <v>161</v>
      </c>
      <c r="C166" s="29">
        <v>43854.607638888891</v>
      </c>
      <c r="J166" s="4">
        <v>9</v>
      </c>
      <c r="L166" s="4">
        <v>100</v>
      </c>
      <c r="N166" s="4" t="s">
        <v>17</v>
      </c>
      <c r="P166" s="4">
        <f t="shared" si="19"/>
        <v>42</v>
      </c>
      <c r="R166" s="6">
        <f t="shared" si="20"/>
        <v>0.2608695652173913</v>
      </c>
      <c r="T166" s="10">
        <f t="shared" si="23"/>
        <v>-100</v>
      </c>
      <c r="V166" s="10">
        <f t="shared" si="21"/>
        <v>0</v>
      </c>
      <c r="W166" s="10"/>
      <c r="X166" s="10">
        <f t="shared" si="22"/>
        <v>-100</v>
      </c>
      <c r="Z166" s="10">
        <f t="shared" si="24"/>
        <v>15901.05999999999</v>
      </c>
      <c r="AA166" s="10"/>
      <c r="AB166" s="10">
        <f t="shared" si="27"/>
        <v>17132.659999999993</v>
      </c>
      <c r="AC166" s="10">
        <f t="shared" si="25"/>
        <v>-1231.6000000000022</v>
      </c>
      <c r="AD166" s="11">
        <v>13</v>
      </c>
      <c r="AE166" s="21">
        <f t="shared" si="26"/>
        <v>-0.12316000000000021</v>
      </c>
      <c r="AF166" s="5"/>
      <c r="AH166" s="6"/>
    </row>
    <row r="167" spans="1:34" x14ac:dyDescent="0.2">
      <c r="A167" s="16">
        <v>162</v>
      </c>
      <c r="C167" s="29">
        <v>43854.607638888891</v>
      </c>
      <c r="J167" s="4">
        <v>9.5299999999999994</v>
      </c>
      <c r="L167" s="4">
        <v>100</v>
      </c>
      <c r="N167" s="4" t="s">
        <v>17</v>
      </c>
      <c r="P167" s="4">
        <f t="shared" si="19"/>
        <v>42</v>
      </c>
      <c r="R167" s="6">
        <f t="shared" si="20"/>
        <v>0.25925925925925924</v>
      </c>
      <c r="T167" s="10">
        <f t="shared" si="23"/>
        <v>-100</v>
      </c>
      <c r="V167" s="10">
        <f t="shared" si="21"/>
        <v>0</v>
      </c>
      <c r="W167" s="10"/>
      <c r="X167" s="10">
        <f t="shared" si="22"/>
        <v>-100</v>
      </c>
      <c r="Z167" s="10">
        <f t="shared" si="24"/>
        <v>15801.05999999999</v>
      </c>
      <c r="AA167" s="10"/>
      <c r="AB167" s="10">
        <f t="shared" si="27"/>
        <v>17132.659999999993</v>
      </c>
      <c r="AC167" s="10">
        <f t="shared" si="25"/>
        <v>-1331.6000000000022</v>
      </c>
      <c r="AD167" s="11">
        <v>13</v>
      </c>
      <c r="AE167" s="21">
        <f t="shared" si="26"/>
        <v>-0.13316000000000022</v>
      </c>
      <c r="AF167" s="5"/>
      <c r="AH167" s="6"/>
    </row>
    <row r="168" spans="1:34" x14ac:dyDescent="0.2">
      <c r="A168" s="16">
        <v>163</v>
      </c>
      <c r="C168" s="29">
        <v>43854.607638888891</v>
      </c>
      <c r="J168" s="4">
        <v>10.27</v>
      </c>
      <c r="L168" s="4">
        <v>100</v>
      </c>
      <c r="N168" s="4" t="s">
        <v>17</v>
      </c>
      <c r="P168" s="4">
        <f t="shared" si="19"/>
        <v>42</v>
      </c>
      <c r="R168" s="6">
        <f t="shared" si="20"/>
        <v>0.25766871165644173</v>
      </c>
      <c r="T168" s="10">
        <f t="shared" si="23"/>
        <v>-100</v>
      </c>
      <c r="V168" s="10">
        <f t="shared" si="21"/>
        <v>0</v>
      </c>
      <c r="W168" s="10"/>
      <c r="X168" s="10">
        <f t="shared" si="22"/>
        <v>-100</v>
      </c>
      <c r="Z168" s="10">
        <f t="shared" si="24"/>
        <v>15701.05999999999</v>
      </c>
      <c r="AA168" s="10"/>
      <c r="AB168" s="10">
        <f t="shared" si="27"/>
        <v>17132.659999999993</v>
      </c>
      <c r="AC168" s="10">
        <f t="shared" si="25"/>
        <v>-1431.6000000000022</v>
      </c>
      <c r="AD168" s="11">
        <v>13</v>
      </c>
      <c r="AE168" s="21">
        <f t="shared" si="26"/>
        <v>-0.14316000000000023</v>
      </c>
      <c r="AF168" s="5"/>
      <c r="AH168" s="6"/>
    </row>
    <row r="169" spans="1:34" x14ac:dyDescent="0.2">
      <c r="A169" s="16">
        <v>164</v>
      </c>
      <c r="C169" s="29">
        <v>43854.607638888891</v>
      </c>
      <c r="J169" s="4">
        <v>26</v>
      </c>
      <c r="L169" s="4">
        <v>100</v>
      </c>
      <c r="N169" s="4" t="s">
        <v>17</v>
      </c>
      <c r="P169" s="4">
        <f t="shared" si="19"/>
        <v>42</v>
      </c>
      <c r="R169" s="6">
        <f t="shared" si="20"/>
        <v>0.25609756097560976</v>
      </c>
      <c r="T169" s="10">
        <f t="shared" si="23"/>
        <v>-100</v>
      </c>
      <c r="V169" s="10">
        <f t="shared" si="21"/>
        <v>0</v>
      </c>
      <c r="W169" s="10"/>
      <c r="X169" s="10">
        <f t="shared" si="22"/>
        <v>-100</v>
      </c>
      <c r="Z169" s="10">
        <f t="shared" si="24"/>
        <v>15601.05999999999</v>
      </c>
      <c r="AA169" s="10"/>
      <c r="AB169" s="10">
        <f t="shared" si="27"/>
        <v>17132.659999999993</v>
      </c>
      <c r="AC169" s="10">
        <f t="shared" si="25"/>
        <v>-1531.6000000000022</v>
      </c>
      <c r="AD169" s="11">
        <v>13</v>
      </c>
      <c r="AE169" s="21">
        <f t="shared" si="26"/>
        <v>-0.15316000000000021</v>
      </c>
      <c r="AF169" s="5"/>
      <c r="AH169" s="6"/>
    </row>
    <row r="170" spans="1:34" x14ac:dyDescent="0.2">
      <c r="A170" s="16">
        <v>165</v>
      </c>
      <c r="C170" s="29">
        <v>43854.607638888891</v>
      </c>
      <c r="J170" s="4">
        <v>17.5</v>
      </c>
      <c r="L170" s="4">
        <v>100</v>
      </c>
      <c r="N170" s="4" t="s">
        <v>17</v>
      </c>
      <c r="P170" s="4">
        <f t="shared" si="19"/>
        <v>42</v>
      </c>
      <c r="R170" s="6">
        <f t="shared" si="20"/>
        <v>0.25454545454545452</v>
      </c>
      <c r="T170" s="10">
        <f t="shared" si="23"/>
        <v>-100</v>
      </c>
      <c r="V170" s="10">
        <f t="shared" si="21"/>
        <v>0</v>
      </c>
      <c r="W170" s="10"/>
      <c r="X170" s="10">
        <f t="shared" si="22"/>
        <v>-100</v>
      </c>
      <c r="Z170" s="10">
        <f t="shared" si="24"/>
        <v>15501.05999999999</v>
      </c>
      <c r="AA170" s="10"/>
      <c r="AB170" s="10">
        <f t="shared" si="27"/>
        <v>17132.659999999993</v>
      </c>
      <c r="AC170" s="10">
        <f t="shared" si="25"/>
        <v>-1631.6000000000022</v>
      </c>
      <c r="AD170" s="11">
        <v>13</v>
      </c>
      <c r="AE170" s="21">
        <f t="shared" si="26"/>
        <v>-0.16316000000000022</v>
      </c>
      <c r="AF170" s="5"/>
      <c r="AH170" s="6"/>
    </row>
    <row r="171" spans="1:34" x14ac:dyDescent="0.2">
      <c r="A171" s="16">
        <v>166</v>
      </c>
      <c r="C171" s="29">
        <v>43854.614583333336</v>
      </c>
      <c r="J171" s="4">
        <v>3.11</v>
      </c>
      <c r="L171" s="4">
        <v>100</v>
      </c>
      <c r="N171" s="4" t="s">
        <v>17</v>
      </c>
      <c r="P171" s="4">
        <f t="shared" si="19"/>
        <v>42</v>
      </c>
      <c r="R171" s="6">
        <f t="shared" si="20"/>
        <v>0.25301204819277107</v>
      </c>
      <c r="T171" s="10">
        <f t="shared" si="23"/>
        <v>-100</v>
      </c>
      <c r="V171" s="10">
        <f t="shared" si="21"/>
        <v>0</v>
      </c>
      <c r="W171" s="10"/>
      <c r="X171" s="10">
        <f t="shared" si="22"/>
        <v>-100</v>
      </c>
      <c r="Z171" s="10">
        <f t="shared" si="24"/>
        <v>15401.05999999999</v>
      </c>
      <c r="AA171" s="10"/>
      <c r="AB171" s="10">
        <f t="shared" si="27"/>
        <v>17132.659999999993</v>
      </c>
      <c r="AC171" s="10">
        <f t="shared" si="25"/>
        <v>-1731.6000000000022</v>
      </c>
      <c r="AD171" s="11">
        <v>13</v>
      </c>
      <c r="AE171" s="21">
        <f t="shared" si="26"/>
        <v>-0.17316000000000023</v>
      </c>
      <c r="AF171" s="5"/>
      <c r="AH171" s="6"/>
    </row>
    <row r="172" spans="1:34" x14ac:dyDescent="0.2">
      <c r="A172" s="16">
        <v>167</v>
      </c>
      <c r="C172" s="29">
        <v>43854.628472222219</v>
      </c>
      <c r="J172" s="4">
        <v>1.3</v>
      </c>
      <c r="L172" s="4">
        <v>100</v>
      </c>
      <c r="N172" s="4" t="s">
        <v>16</v>
      </c>
      <c r="P172" s="4">
        <f t="shared" ref="P172:P235" si="28">IF(N172="W",P171+1,P171)</f>
        <v>43</v>
      </c>
      <c r="R172" s="6">
        <f t="shared" si="20"/>
        <v>0.25748502994011974</v>
      </c>
      <c r="T172" s="10">
        <f t="shared" si="23"/>
        <v>30.000000000000004</v>
      </c>
      <c r="V172" s="10">
        <f t="shared" si="21"/>
        <v>0.60000000000000009</v>
      </c>
      <c r="W172" s="10"/>
      <c r="X172" s="10">
        <f t="shared" si="22"/>
        <v>29.400000000000002</v>
      </c>
      <c r="Z172" s="10">
        <f t="shared" si="24"/>
        <v>15430.45999999999</v>
      </c>
      <c r="AA172" s="10"/>
      <c r="AB172" s="10">
        <f t="shared" si="27"/>
        <v>17132.659999999993</v>
      </c>
      <c r="AC172" s="10">
        <f t="shared" si="25"/>
        <v>-1702.2000000000025</v>
      </c>
      <c r="AD172" s="11">
        <v>13</v>
      </c>
      <c r="AE172" s="21">
        <f t="shared" si="26"/>
        <v>-0.17022000000000026</v>
      </c>
      <c r="AF172" s="5"/>
      <c r="AH172" s="6"/>
    </row>
    <row r="173" spans="1:34" x14ac:dyDescent="0.2">
      <c r="A173" s="16">
        <v>168</v>
      </c>
      <c r="C173" s="29">
        <v>43854.635416666664</v>
      </c>
      <c r="J173" s="4">
        <v>5.2</v>
      </c>
      <c r="L173" s="4">
        <v>100</v>
      </c>
      <c r="N173" s="4" t="s">
        <v>17</v>
      </c>
      <c r="P173" s="4">
        <f t="shared" si="28"/>
        <v>43</v>
      </c>
      <c r="R173" s="6">
        <f t="shared" si="20"/>
        <v>0.25595238095238093</v>
      </c>
      <c r="T173" s="10">
        <f t="shared" si="23"/>
        <v>-100</v>
      </c>
      <c r="V173" s="10">
        <f t="shared" si="21"/>
        <v>0</v>
      </c>
      <c r="W173" s="10"/>
      <c r="X173" s="10">
        <f t="shared" si="22"/>
        <v>-100</v>
      </c>
      <c r="Z173" s="10">
        <f t="shared" si="24"/>
        <v>15330.45999999999</v>
      </c>
      <c r="AA173" s="10"/>
      <c r="AB173" s="10">
        <f t="shared" si="27"/>
        <v>17132.659999999993</v>
      </c>
      <c r="AC173" s="10">
        <f t="shared" si="25"/>
        <v>-1802.2000000000025</v>
      </c>
      <c r="AD173" s="11">
        <v>13</v>
      </c>
      <c r="AE173" s="21">
        <f t="shared" si="26"/>
        <v>-0.18022000000000024</v>
      </c>
      <c r="AF173" s="5"/>
      <c r="AH173" s="6"/>
    </row>
    <row r="174" spans="1:34" x14ac:dyDescent="0.2">
      <c r="A174" s="16">
        <v>169</v>
      </c>
      <c r="C174" s="29">
        <v>43854.635416666664</v>
      </c>
      <c r="J174" s="4">
        <v>4.12</v>
      </c>
      <c r="L174" s="4">
        <v>100</v>
      </c>
      <c r="N174" s="4" t="s">
        <v>16</v>
      </c>
      <c r="P174" s="4">
        <f t="shared" si="28"/>
        <v>44</v>
      </c>
      <c r="R174" s="6">
        <f t="shared" si="20"/>
        <v>0.26035502958579881</v>
      </c>
      <c r="T174" s="10">
        <f t="shared" si="23"/>
        <v>312</v>
      </c>
      <c r="V174" s="10">
        <f t="shared" si="21"/>
        <v>2.2400000000000002</v>
      </c>
      <c r="W174" s="10"/>
      <c r="X174" s="10">
        <f t="shared" si="22"/>
        <v>309.76</v>
      </c>
      <c r="Z174" s="10">
        <f t="shared" si="24"/>
        <v>15640.21999999999</v>
      </c>
      <c r="AA174" s="10"/>
      <c r="AB174" s="10">
        <f t="shared" si="27"/>
        <v>17132.659999999993</v>
      </c>
      <c r="AC174" s="10">
        <f t="shared" si="25"/>
        <v>-1492.4400000000023</v>
      </c>
      <c r="AD174" s="11">
        <v>13</v>
      </c>
      <c r="AE174" s="21">
        <f t="shared" si="26"/>
        <v>-0.14924400000000024</v>
      </c>
      <c r="AF174" s="5"/>
      <c r="AH174" s="6"/>
    </row>
    <row r="175" spans="1:34" x14ac:dyDescent="0.2">
      <c r="A175" s="16">
        <v>170</v>
      </c>
      <c r="C175" s="29">
        <v>43854.635416666664</v>
      </c>
      <c r="J175" s="4">
        <v>28</v>
      </c>
      <c r="L175" s="4">
        <v>100</v>
      </c>
      <c r="N175" s="4" t="s">
        <v>17</v>
      </c>
      <c r="P175" s="4">
        <f t="shared" si="28"/>
        <v>44</v>
      </c>
      <c r="R175" s="6">
        <f t="shared" si="20"/>
        <v>0.25882352941176473</v>
      </c>
      <c r="T175" s="10">
        <f t="shared" si="23"/>
        <v>-100</v>
      </c>
      <c r="V175" s="10">
        <f t="shared" si="21"/>
        <v>0</v>
      </c>
      <c r="W175" s="10"/>
      <c r="X175" s="10">
        <f t="shared" si="22"/>
        <v>-100</v>
      </c>
      <c r="Z175" s="10">
        <f t="shared" si="24"/>
        <v>15540.21999999999</v>
      </c>
      <c r="AA175" s="10"/>
      <c r="AB175" s="10">
        <f t="shared" si="27"/>
        <v>17132.659999999993</v>
      </c>
      <c r="AC175" s="10">
        <f t="shared" si="25"/>
        <v>-1592.4400000000023</v>
      </c>
      <c r="AD175" s="11">
        <v>13</v>
      </c>
      <c r="AE175" s="21">
        <f t="shared" si="26"/>
        <v>-0.15924400000000025</v>
      </c>
      <c r="AF175" s="5"/>
      <c r="AH175" s="6"/>
    </row>
    <row r="176" spans="1:34" x14ac:dyDescent="0.2">
      <c r="A176" s="16">
        <v>171</v>
      </c>
      <c r="C176" s="29">
        <v>43854.649305555555</v>
      </c>
      <c r="J176" s="10">
        <v>6.01</v>
      </c>
      <c r="L176" s="4">
        <v>100</v>
      </c>
      <c r="N176" s="4" t="s">
        <v>16</v>
      </c>
      <c r="P176" s="4">
        <f t="shared" si="28"/>
        <v>45</v>
      </c>
      <c r="R176" s="6">
        <f t="shared" si="20"/>
        <v>0.26315789473684209</v>
      </c>
      <c r="T176" s="10">
        <f t="shared" si="23"/>
        <v>501</v>
      </c>
      <c r="V176" s="10">
        <f t="shared" si="21"/>
        <v>6.0200000000000005</v>
      </c>
      <c r="W176" s="10"/>
      <c r="X176" s="10">
        <f t="shared" si="22"/>
        <v>494.98</v>
      </c>
      <c r="Z176" s="10">
        <f t="shared" si="24"/>
        <v>16035.19999999999</v>
      </c>
      <c r="AA176" s="10"/>
      <c r="AB176" s="10">
        <f t="shared" si="27"/>
        <v>17132.659999999993</v>
      </c>
      <c r="AC176" s="10">
        <f t="shared" si="25"/>
        <v>-1097.4600000000028</v>
      </c>
      <c r="AD176" s="11">
        <v>13</v>
      </c>
      <c r="AE176" s="21">
        <f t="shared" si="26"/>
        <v>-0.10974600000000027</v>
      </c>
      <c r="AF176" s="5"/>
      <c r="AH176" s="6"/>
    </row>
    <row r="177" spans="1:34" x14ac:dyDescent="0.2">
      <c r="A177" s="16">
        <v>172</v>
      </c>
      <c r="C177" s="29">
        <v>43854.649305555555</v>
      </c>
      <c r="J177" s="10">
        <v>7.8</v>
      </c>
      <c r="L177" s="4">
        <v>100</v>
      </c>
      <c r="N177" s="4" t="s">
        <v>17</v>
      </c>
      <c r="P177" s="4">
        <f t="shared" si="28"/>
        <v>45</v>
      </c>
      <c r="R177" s="6">
        <f t="shared" si="20"/>
        <v>0.26162790697674421</v>
      </c>
      <c r="T177" s="10">
        <f t="shared" si="23"/>
        <v>-100</v>
      </c>
      <c r="V177" s="10">
        <f t="shared" si="21"/>
        <v>0</v>
      </c>
      <c r="W177" s="10"/>
      <c r="X177" s="10">
        <f t="shared" si="22"/>
        <v>-100</v>
      </c>
      <c r="Z177" s="10">
        <f t="shared" si="24"/>
        <v>15935.19999999999</v>
      </c>
      <c r="AA177" s="10"/>
      <c r="AB177" s="10">
        <f t="shared" si="27"/>
        <v>17132.659999999993</v>
      </c>
      <c r="AC177" s="10">
        <f t="shared" si="25"/>
        <v>-1197.4600000000028</v>
      </c>
      <c r="AD177" s="11">
        <v>13</v>
      </c>
      <c r="AE177" s="21">
        <f t="shared" si="26"/>
        <v>-0.11974600000000028</v>
      </c>
      <c r="AF177" s="5"/>
      <c r="AH177" s="6"/>
    </row>
    <row r="178" spans="1:34" x14ac:dyDescent="0.2">
      <c r="A178" s="16">
        <v>173</v>
      </c>
      <c r="C178" s="29">
        <v>43854.649305555555</v>
      </c>
      <c r="J178" s="10">
        <v>15</v>
      </c>
      <c r="L178" s="4">
        <v>100</v>
      </c>
      <c r="N178" s="4" t="s">
        <v>17</v>
      </c>
      <c r="P178" s="4">
        <f t="shared" si="28"/>
        <v>45</v>
      </c>
      <c r="R178" s="6">
        <f t="shared" si="20"/>
        <v>0.26011560693641617</v>
      </c>
      <c r="T178" s="10">
        <f t="shared" si="23"/>
        <v>-100</v>
      </c>
      <c r="V178" s="10">
        <f t="shared" si="21"/>
        <v>0</v>
      </c>
      <c r="W178" s="10"/>
      <c r="X178" s="10">
        <f t="shared" si="22"/>
        <v>-100</v>
      </c>
      <c r="Z178" s="10">
        <f t="shared" si="24"/>
        <v>15835.19999999999</v>
      </c>
      <c r="AA178" s="10"/>
      <c r="AB178" s="10">
        <f t="shared" si="27"/>
        <v>17132.659999999993</v>
      </c>
      <c r="AC178" s="10">
        <f t="shared" si="25"/>
        <v>-1297.4600000000028</v>
      </c>
      <c r="AD178" s="11">
        <v>13</v>
      </c>
      <c r="AE178" s="21">
        <f t="shared" si="26"/>
        <v>-0.12974600000000028</v>
      </c>
      <c r="AF178" s="5"/>
      <c r="AH178" s="6"/>
    </row>
    <row r="179" spans="1:34" x14ac:dyDescent="0.2">
      <c r="A179" s="16">
        <v>174</v>
      </c>
      <c r="C179" s="29">
        <v>43854.697916666664</v>
      </c>
      <c r="J179" s="4">
        <v>4.92</v>
      </c>
      <c r="L179" s="4">
        <v>100</v>
      </c>
      <c r="N179" s="4" t="s">
        <v>17</v>
      </c>
      <c r="P179" s="4">
        <f t="shared" si="28"/>
        <v>45</v>
      </c>
      <c r="R179" s="6">
        <f t="shared" si="20"/>
        <v>0.25862068965517243</v>
      </c>
      <c r="T179" s="10">
        <f t="shared" si="23"/>
        <v>-100</v>
      </c>
      <c r="V179" s="10">
        <f t="shared" si="21"/>
        <v>0</v>
      </c>
      <c r="W179" s="10"/>
      <c r="X179" s="10">
        <f t="shared" si="22"/>
        <v>-100</v>
      </c>
      <c r="Z179" s="10">
        <f t="shared" si="24"/>
        <v>15735.19999999999</v>
      </c>
      <c r="AA179" s="10"/>
      <c r="AB179" s="10">
        <f t="shared" si="27"/>
        <v>17132.659999999993</v>
      </c>
      <c r="AC179" s="10">
        <f t="shared" si="25"/>
        <v>-1397.4600000000028</v>
      </c>
      <c r="AD179" s="11">
        <v>13</v>
      </c>
      <c r="AE179" s="21">
        <f t="shared" si="26"/>
        <v>-0.13974600000000029</v>
      </c>
      <c r="AF179" s="5"/>
      <c r="AH179" s="6"/>
    </row>
    <row r="180" spans="1:34" x14ac:dyDescent="0.2">
      <c r="A180" s="16">
        <v>175</v>
      </c>
      <c r="C180" s="29">
        <v>43854.697916666664</v>
      </c>
      <c r="J180" s="4">
        <v>4.3</v>
      </c>
      <c r="L180" s="4">
        <v>100</v>
      </c>
      <c r="N180" s="4" t="s">
        <v>17</v>
      </c>
      <c r="P180" s="4">
        <f t="shared" si="28"/>
        <v>45</v>
      </c>
      <c r="R180" s="6">
        <f t="shared" si="20"/>
        <v>0.25714285714285712</v>
      </c>
      <c r="T180" s="10">
        <f t="shared" si="23"/>
        <v>-100</v>
      </c>
      <c r="V180" s="10">
        <f t="shared" si="21"/>
        <v>0</v>
      </c>
      <c r="W180" s="10"/>
      <c r="X180" s="10">
        <f t="shared" si="22"/>
        <v>-100</v>
      </c>
      <c r="Z180" s="10">
        <f t="shared" si="24"/>
        <v>15635.19999999999</v>
      </c>
      <c r="AA180" s="10"/>
      <c r="AB180" s="10">
        <f t="shared" si="27"/>
        <v>17132.659999999993</v>
      </c>
      <c r="AC180" s="10">
        <f t="shared" si="25"/>
        <v>-1497.4600000000028</v>
      </c>
      <c r="AD180" s="11">
        <v>13</v>
      </c>
      <c r="AE180" s="21">
        <f t="shared" si="26"/>
        <v>-0.14974600000000027</v>
      </c>
      <c r="AF180" s="5"/>
      <c r="AH180" s="6"/>
    </row>
    <row r="181" spans="1:34" x14ac:dyDescent="0.2">
      <c r="A181" s="16">
        <v>176</v>
      </c>
      <c r="C181" s="29">
        <v>43854.71875</v>
      </c>
      <c r="J181" s="4">
        <v>3</v>
      </c>
      <c r="L181" s="4">
        <v>100</v>
      </c>
      <c r="N181" s="4" t="s">
        <v>16</v>
      </c>
      <c r="P181" s="4">
        <f t="shared" si="28"/>
        <v>46</v>
      </c>
      <c r="R181" s="6">
        <f t="shared" si="20"/>
        <v>0.26136363636363635</v>
      </c>
      <c r="T181" s="10">
        <f t="shared" si="23"/>
        <v>200</v>
      </c>
      <c r="V181" s="10">
        <f t="shared" si="21"/>
        <v>0</v>
      </c>
      <c r="W181" s="10"/>
      <c r="X181" s="10">
        <f t="shared" si="22"/>
        <v>200</v>
      </c>
      <c r="Z181" s="10">
        <f t="shared" si="24"/>
        <v>15835.19999999999</v>
      </c>
      <c r="AA181" s="10"/>
      <c r="AB181" s="10">
        <f t="shared" si="27"/>
        <v>17132.659999999993</v>
      </c>
      <c r="AC181" s="10">
        <f t="shared" si="25"/>
        <v>-1297.4600000000028</v>
      </c>
      <c r="AD181" s="11">
        <v>13</v>
      </c>
      <c r="AE181" s="21">
        <f t="shared" si="26"/>
        <v>-0.12974600000000028</v>
      </c>
      <c r="AF181" s="5"/>
      <c r="AH181" s="6"/>
    </row>
    <row r="182" spans="1:34" x14ac:dyDescent="0.2">
      <c r="A182" s="16">
        <v>177</v>
      </c>
      <c r="C182" s="29">
        <v>43854.71875</v>
      </c>
      <c r="J182" s="4">
        <v>6.63</v>
      </c>
      <c r="L182" s="4">
        <v>100</v>
      </c>
      <c r="N182" s="4" t="s">
        <v>17</v>
      </c>
      <c r="P182" s="4">
        <f t="shared" si="28"/>
        <v>46</v>
      </c>
      <c r="R182" s="6">
        <f t="shared" si="20"/>
        <v>0.25988700564971751</v>
      </c>
      <c r="T182" s="10">
        <f t="shared" si="23"/>
        <v>-100</v>
      </c>
      <c r="V182" s="10">
        <f t="shared" si="21"/>
        <v>0</v>
      </c>
      <c r="W182" s="10"/>
      <c r="X182" s="10">
        <f t="shared" si="22"/>
        <v>-100</v>
      </c>
      <c r="Z182" s="10">
        <f t="shared" si="24"/>
        <v>15735.19999999999</v>
      </c>
      <c r="AA182" s="10"/>
      <c r="AB182" s="10">
        <f t="shared" si="27"/>
        <v>17132.659999999993</v>
      </c>
      <c r="AC182" s="10">
        <f t="shared" si="25"/>
        <v>-1397.4600000000028</v>
      </c>
      <c r="AD182" s="11">
        <v>13</v>
      </c>
      <c r="AE182" s="21">
        <f t="shared" si="26"/>
        <v>-0.13974600000000029</v>
      </c>
      <c r="AF182" s="5"/>
      <c r="AH182" s="6"/>
    </row>
    <row r="183" spans="1:34" x14ac:dyDescent="0.2">
      <c r="A183" s="16">
        <v>178</v>
      </c>
      <c r="C183" s="29">
        <v>43854.71875</v>
      </c>
      <c r="J183" s="4">
        <v>8.4</v>
      </c>
      <c r="L183" s="4">
        <v>100</v>
      </c>
      <c r="N183" s="4" t="s">
        <v>17</v>
      </c>
      <c r="P183" s="4">
        <f t="shared" si="28"/>
        <v>46</v>
      </c>
      <c r="R183" s="6">
        <f t="shared" si="20"/>
        <v>0.25842696629213485</v>
      </c>
      <c r="T183" s="10">
        <f t="shared" si="23"/>
        <v>-100</v>
      </c>
      <c r="V183" s="10">
        <f t="shared" si="21"/>
        <v>0</v>
      </c>
      <c r="W183" s="10"/>
      <c r="X183" s="10">
        <f t="shared" si="22"/>
        <v>-100</v>
      </c>
      <c r="Z183" s="10">
        <f t="shared" si="24"/>
        <v>15635.19999999999</v>
      </c>
      <c r="AA183" s="10"/>
      <c r="AB183" s="10">
        <f t="shared" si="27"/>
        <v>17132.659999999993</v>
      </c>
      <c r="AC183" s="10">
        <f t="shared" si="25"/>
        <v>-1497.4600000000028</v>
      </c>
      <c r="AD183" s="11">
        <v>13</v>
      </c>
      <c r="AE183" s="21">
        <f t="shared" si="26"/>
        <v>-0.14974600000000027</v>
      </c>
      <c r="AF183" s="5"/>
      <c r="AH183" s="6"/>
    </row>
    <row r="184" spans="1:34" x14ac:dyDescent="0.2">
      <c r="A184" s="16">
        <v>179</v>
      </c>
      <c r="C184" s="29">
        <v>43854.739583333336</v>
      </c>
      <c r="J184" s="4">
        <v>11.5</v>
      </c>
      <c r="L184" s="4">
        <v>100</v>
      </c>
      <c r="N184" s="4" t="s">
        <v>17</v>
      </c>
      <c r="P184" s="4">
        <f t="shared" si="28"/>
        <v>46</v>
      </c>
      <c r="R184" s="6">
        <f t="shared" si="20"/>
        <v>0.25698324022346369</v>
      </c>
      <c r="T184" s="10">
        <f t="shared" si="23"/>
        <v>-100</v>
      </c>
      <c r="V184" s="10">
        <f t="shared" si="21"/>
        <v>0</v>
      </c>
      <c r="W184" s="10"/>
      <c r="X184" s="10">
        <f t="shared" si="22"/>
        <v>-100</v>
      </c>
      <c r="Z184" s="10">
        <f t="shared" si="24"/>
        <v>15535.19999999999</v>
      </c>
      <c r="AA184" s="10"/>
      <c r="AB184" s="10">
        <f t="shared" si="27"/>
        <v>17132.659999999993</v>
      </c>
      <c r="AC184" s="10">
        <f t="shared" si="25"/>
        <v>-1597.4600000000028</v>
      </c>
      <c r="AD184" s="11">
        <v>13</v>
      </c>
      <c r="AE184" s="21">
        <f t="shared" si="26"/>
        <v>-0.15974600000000028</v>
      </c>
      <c r="AF184" s="5"/>
      <c r="AH184" s="6"/>
    </row>
    <row r="185" spans="1:34" x14ac:dyDescent="0.2">
      <c r="A185" s="16">
        <v>180</v>
      </c>
      <c r="C185" s="29">
        <v>43854.78125</v>
      </c>
      <c r="J185" s="4">
        <v>6.09</v>
      </c>
      <c r="L185" s="4">
        <v>100</v>
      </c>
      <c r="N185" s="4" t="s">
        <v>17</v>
      </c>
      <c r="P185" s="4">
        <f t="shared" si="28"/>
        <v>46</v>
      </c>
      <c r="R185" s="6">
        <f t="shared" si="20"/>
        <v>0.25555555555555554</v>
      </c>
      <c r="T185" s="10">
        <f t="shared" si="23"/>
        <v>-100</v>
      </c>
      <c r="V185" s="10">
        <f t="shared" si="21"/>
        <v>0</v>
      </c>
      <c r="W185" s="10"/>
      <c r="X185" s="10">
        <f t="shared" si="22"/>
        <v>-100</v>
      </c>
      <c r="Z185" s="10">
        <f t="shared" si="24"/>
        <v>15435.19999999999</v>
      </c>
      <c r="AA185" s="10"/>
      <c r="AB185" s="10">
        <f t="shared" si="27"/>
        <v>17132.659999999993</v>
      </c>
      <c r="AC185" s="10">
        <f t="shared" si="25"/>
        <v>-1697.4600000000028</v>
      </c>
      <c r="AD185" s="11">
        <v>13</v>
      </c>
      <c r="AE185" s="21">
        <f t="shared" si="26"/>
        <v>-0.16974600000000029</v>
      </c>
      <c r="AF185" s="5"/>
      <c r="AH185" s="6"/>
    </row>
    <row r="186" spans="1:34" x14ac:dyDescent="0.2">
      <c r="A186" s="16">
        <v>181</v>
      </c>
      <c r="C186" s="29">
        <v>43854.78125</v>
      </c>
      <c r="J186" s="4">
        <v>7.58</v>
      </c>
      <c r="L186" s="4">
        <v>100</v>
      </c>
      <c r="N186" s="4" t="s">
        <v>16</v>
      </c>
      <c r="P186" s="4">
        <f t="shared" si="28"/>
        <v>47</v>
      </c>
      <c r="R186" s="6">
        <f t="shared" si="20"/>
        <v>0.25966850828729282</v>
      </c>
      <c r="T186" s="10">
        <f t="shared" si="23"/>
        <v>658</v>
      </c>
      <c r="V186" s="10">
        <f t="shared" si="21"/>
        <v>11.16</v>
      </c>
      <c r="W186" s="10"/>
      <c r="X186" s="10">
        <f t="shared" si="22"/>
        <v>646.84</v>
      </c>
      <c r="Z186" s="10">
        <f t="shared" si="24"/>
        <v>16082.03999999999</v>
      </c>
      <c r="AA186" s="10"/>
      <c r="AB186" s="10">
        <f t="shared" si="27"/>
        <v>17132.659999999993</v>
      </c>
      <c r="AC186" s="10">
        <f t="shared" si="25"/>
        <v>-1050.6200000000026</v>
      </c>
      <c r="AD186" s="11">
        <v>13</v>
      </c>
      <c r="AE186" s="21">
        <f t="shared" si="26"/>
        <v>-0.10506200000000027</v>
      </c>
      <c r="AF186" s="5"/>
      <c r="AH186" s="6"/>
    </row>
    <row r="187" spans="1:34" x14ac:dyDescent="0.2">
      <c r="A187" s="19">
        <v>182</v>
      </c>
      <c r="C187" s="29">
        <v>43855.5</v>
      </c>
      <c r="J187" s="4">
        <v>5.56</v>
      </c>
      <c r="L187" s="4">
        <v>100</v>
      </c>
      <c r="N187" s="4" t="s">
        <v>17</v>
      </c>
      <c r="P187" s="4">
        <f t="shared" si="28"/>
        <v>47</v>
      </c>
      <c r="R187" s="6">
        <f t="shared" si="20"/>
        <v>0.25824175824175827</v>
      </c>
      <c r="T187" s="10">
        <f t="shared" si="23"/>
        <v>-100</v>
      </c>
      <c r="V187" s="10">
        <f t="shared" si="21"/>
        <v>0</v>
      </c>
      <c r="W187" s="10"/>
      <c r="X187" s="10">
        <f t="shared" si="22"/>
        <v>-100</v>
      </c>
      <c r="Z187" s="10">
        <f t="shared" si="24"/>
        <v>15982.03999999999</v>
      </c>
      <c r="AA187" s="10"/>
      <c r="AB187" s="10">
        <f t="shared" si="27"/>
        <v>17132.659999999993</v>
      </c>
      <c r="AC187" s="10">
        <f t="shared" si="25"/>
        <v>-1150.6200000000026</v>
      </c>
      <c r="AD187" s="11">
        <v>14</v>
      </c>
      <c r="AE187" s="21">
        <f t="shared" si="26"/>
        <v>-0.11506200000000026</v>
      </c>
      <c r="AF187" s="5"/>
      <c r="AH187" s="6"/>
    </row>
    <row r="188" spans="1:34" x14ac:dyDescent="0.2">
      <c r="A188" s="19">
        <v>183</v>
      </c>
      <c r="C188" s="29">
        <v>43855.5</v>
      </c>
      <c r="J188" s="4">
        <v>10</v>
      </c>
      <c r="L188" s="4">
        <v>100</v>
      </c>
      <c r="N188" s="4" t="s">
        <v>17</v>
      </c>
      <c r="P188" s="4">
        <f t="shared" si="28"/>
        <v>47</v>
      </c>
      <c r="R188" s="6">
        <f t="shared" si="20"/>
        <v>0.25683060109289618</v>
      </c>
      <c r="T188" s="10">
        <f t="shared" si="23"/>
        <v>-100</v>
      </c>
      <c r="V188" s="10">
        <f t="shared" si="21"/>
        <v>0</v>
      </c>
      <c r="W188" s="10"/>
      <c r="X188" s="10">
        <f t="shared" si="22"/>
        <v>-100</v>
      </c>
      <c r="Z188" s="10">
        <f t="shared" si="24"/>
        <v>15882.03999999999</v>
      </c>
      <c r="AA188" s="10"/>
      <c r="AB188" s="10">
        <f t="shared" si="27"/>
        <v>17132.659999999993</v>
      </c>
      <c r="AC188" s="10">
        <f t="shared" si="25"/>
        <v>-1250.6200000000026</v>
      </c>
      <c r="AD188" s="11">
        <v>14</v>
      </c>
      <c r="AE188" s="21">
        <f t="shared" si="26"/>
        <v>-0.12506200000000026</v>
      </c>
      <c r="AF188" s="5"/>
      <c r="AH188" s="6"/>
    </row>
    <row r="189" spans="1:34" x14ac:dyDescent="0.2">
      <c r="A189" s="19">
        <v>184</v>
      </c>
      <c r="C189" s="29">
        <v>43855.5</v>
      </c>
      <c r="J189" s="4">
        <v>11</v>
      </c>
      <c r="L189" s="4">
        <v>100</v>
      </c>
      <c r="N189" s="4" t="s">
        <v>17</v>
      </c>
      <c r="P189" s="4">
        <f t="shared" si="28"/>
        <v>47</v>
      </c>
      <c r="R189" s="6">
        <f t="shared" si="20"/>
        <v>0.25543478260869568</v>
      </c>
      <c r="T189" s="10">
        <f t="shared" si="23"/>
        <v>-100</v>
      </c>
      <c r="V189" s="10">
        <f t="shared" si="21"/>
        <v>0</v>
      </c>
      <c r="W189" s="10"/>
      <c r="X189" s="10">
        <f t="shared" si="22"/>
        <v>-100</v>
      </c>
      <c r="Z189" s="10">
        <f t="shared" si="24"/>
        <v>15782.03999999999</v>
      </c>
      <c r="AA189" s="10"/>
      <c r="AB189" s="10">
        <f t="shared" si="27"/>
        <v>17132.659999999993</v>
      </c>
      <c r="AC189" s="10">
        <f t="shared" si="25"/>
        <v>-1350.6200000000026</v>
      </c>
      <c r="AD189" s="11">
        <v>14</v>
      </c>
      <c r="AE189" s="21">
        <f t="shared" si="26"/>
        <v>-0.13506200000000027</v>
      </c>
      <c r="AF189" s="5"/>
      <c r="AH189" s="6"/>
    </row>
    <row r="190" spans="1:34" x14ac:dyDescent="0.2">
      <c r="A190" s="19">
        <v>185</v>
      </c>
      <c r="C190" s="29">
        <v>43855.576388888891</v>
      </c>
      <c r="J190" s="4">
        <v>8</v>
      </c>
      <c r="L190" s="4">
        <v>100</v>
      </c>
      <c r="N190" s="4" t="s">
        <v>17</v>
      </c>
      <c r="P190" s="4">
        <f t="shared" si="28"/>
        <v>47</v>
      </c>
      <c r="R190" s="6">
        <f t="shared" si="20"/>
        <v>0.25405405405405407</v>
      </c>
      <c r="T190" s="10">
        <f t="shared" si="23"/>
        <v>-100</v>
      </c>
      <c r="V190" s="10">
        <f t="shared" si="21"/>
        <v>0</v>
      </c>
      <c r="W190" s="10"/>
      <c r="X190" s="10">
        <f t="shared" si="22"/>
        <v>-100</v>
      </c>
      <c r="Z190" s="10">
        <f t="shared" si="24"/>
        <v>15682.03999999999</v>
      </c>
      <c r="AA190" s="10"/>
      <c r="AB190" s="10">
        <f t="shared" si="27"/>
        <v>17132.659999999993</v>
      </c>
      <c r="AC190" s="10">
        <f t="shared" si="25"/>
        <v>-1450.6200000000026</v>
      </c>
      <c r="AD190" s="11">
        <v>14</v>
      </c>
      <c r="AE190" s="21">
        <f t="shared" si="26"/>
        <v>-0.14506200000000027</v>
      </c>
      <c r="AF190" s="5"/>
      <c r="AH190" s="6"/>
    </row>
    <row r="191" spans="1:34" x14ac:dyDescent="0.2">
      <c r="A191" s="19">
        <v>186</v>
      </c>
      <c r="C191" s="29">
        <v>43855.576388888891</v>
      </c>
      <c r="J191" s="4">
        <v>8.1300000000000008</v>
      </c>
      <c r="L191" s="4">
        <v>100</v>
      </c>
      <c r="N191" s="4" t="s">
        <v>17</v>
      </c>
      <c r="P191" s="4">
        <f t="shared" si="28"/>
        <v>47</v>
      </c>
      <c r="R191" s="6">
        <f t="shared" si="20"/>
        <v>0.25268817204301075</v>
      </c>
      <c r="T191" s="10">
        <f t="shared" si="23"/>
        <v>-100</v>
      </c>
      <c r="V191" s="10">
        <f t="shared" si="21"/>
        <v>0</v>
      </c>
      <c r="W191" s="10"/>
      <c r="X191" s="10">
        <f t="shared" si="22"/>
        <v>-100</v>
      </c>
      <c r="Z191" s="10">
        <f t="shared" si="24"/>
        <v>15582.03999999999</v>
      </c>
      <c r="AA191" s="10"/>
      <c r="AB191" s="10">
        <f t="shared" si="27"/>
        <v>17132.659999999993</v>
      </c>
      <c r="AC191" s="10">
        <f t="shared" si="25"/>
        <v>-1550.6200000000026</v>
      </c>
      <c r="AD191" s="11">
        <v>14</v>
      </c>
      <c r="AE191" s="21">
        <f t="shared" si="26"/>
        <v>-0.15506200000000026</v>
      </c>
      <c r="AF191" s="5"/>
      <c r="AH191" s="6"/>
    </row>
    <row r="192" spans="1:34" x14ac:dyDescent="0.2">
      <c r="A192" s="19">
        <v>187</v>
      </c>
      <c r="C192" s="29">
        <v>43855.576388888891</v>
      </c>
      <c r="J192" s="4">
        <v>13.47</v>
      </c>
      <c r="L192" s="4">
        <v>100</v>
      </c>
      <c r="N192" s="4" t="s">
        <v>17</v>
      </c>
      <c r="P192" s="4">
        <f t="shared" si="28"/>
        <v>47</v>
      </c>
      <c r="R192" s="6">
        <f t="shared" si="20"/>
        <v>0.25133689839572193</v>
      </c>
      <c r="T192" s="10">
        <f t="shared" si="23"/>
        <v>-100</v>
      </c>
      <c r="V192" s="10">
        <f t="shared" si="21"/>
        <v>0</v>
      </c>
      <c r="W192" s="10"/>
      <c r="X192" s="10">
        <f t="shared" si="22"/>
        <v>-100</v>
      </c>
      <c r="Z192" s="10">
        <f t="shared" si="24"/>
        <v>15482.03999999999</v>
      </c>
      <c r="AA192" s="10"/>
      <c r="AB192" s="10">
        <f t="shared" si="27"/>
        <v>17132.659999999993</v>
      </c>
      <c r="AC192" s="10">
        <f t="shared" si="25"/>
        <v>-1650.6200000000026</v>
      </c>
      <c r="AD192" s="11">
        <v>14</v>
      </c>
      <c r="AE192" s="21">
        <f t="shared" si="26"/>
        <v>-0.16506200000000026</v>
      </c>
      <c r="AF192" s="5"/>
      <c r="AH192" s="6"/>
    </row>
    <row r="193" spans="1:34" x14ac:dyDescent="0.2">
      <c r="A193" s="19">
        <v>188</v>
      </c>
      <c r="C193" s="29">
        <v>43855.579861111109</v>
      </c>
      <c r="J193" s="4">
        <v>5.13</v>
      </c>
      <c r="L193" s="4">
        <v>100</v>
      </c>
      <c r="N193" s="4" t="s">
        <v>17</v>
      </c>
      <c r="P193" s="4">
        <f t="shared" si="28"/>
        <v>47</v>
      </c>
      <c r="R193" s="6">
        <f t="shared" si="20"/>
        <v>0.25</v>
      </c>
      <c r="T193" s="10">
        <f t="shared" si="23"/>
        <v>-100</v>
      </c>
      <c r="V193" s="10">
        <f t="shared" si="21"/>
        <v>0</v>
      </c>
      <c r="W193" s="10"/>
      <c r="X193" s="10">
        <f t="shared" si="22"/>
        <v>-100</v>
      </c>
      <c r="Z193" s="10">
        <f t="shared" si="24"/>
        <v>15382.03999999999</v>
      </c>
      <c r="AA193" s="10"/>
      <c r="AB193" s="10">
        <f t="shared" si="27"/>
        <v>17132.659999999993</v>
      </c>
      <c r="AC193" s="10">
        <f t="shared" si="25"/>
        <v>-1750.6200000000026</v>
      </c>
      <c r="AD193" s="11">
        <v>14</v>
      </c>
      <c r="AE193" s="21">
        <f t="shared" si="26"/>
        <v>-0.17506200000000027</v>
      </c>
      <c r="AF193" s="5"/>
      <c r="AH193" s="6"/>
    </row>
    <row r="194" spans="1:34" x14ac:dyDescent="0.2">
      <c r="A194" s="19">
        <v>189</v>
      </c>
      <c r="C194" s="29">
        <v>43855.586805555555</v>
      </c>
      <c r="J194" s="4">
        <v>2.94</v>
      </c>
      <c r="L194" s="4">
        <v>100</v>
      </c>
      <c r="N194" s="4" t="s">
        <v>17</v>
      </c>
      <c r="P194" s="4">
        <f t="shared" si="28"/>
        <v>47</v>
      </c>
      <c r="R194" s="6">
        <f t="shared" si="20"/>
        <v>0.24867724867724866</v>
      </c>
      <c r="T194" s="10">
        <f t="shared" si="23"/>
        <v>-100</v>
      </c>
      <c r="V194" s="10">
        <f t="shared" si="21"/>
        <v>0</v>
      </c>
      <c r="W194" s="10"/>
      <c r="X194" s="10">
        <f t="shared" si="22"/>
        <v>-100</v>
      </c>
      <c r="Z194" s="10">
        <f t="shared" si="24"/>
        <v>15282.03999999999</v>
      </c>
      <c r="AA194" s="10"/>
      <c r="AB194" s="10">
        <f t="shared" si="27"/>
        <v>17132.659999999993</v>
      </c>
      <c r="AC194" s="10">
        <f t="shared" si="25"/>
        <v>-1850.6200000000026</v>
      </c>
      <c r="AD194" s="11">
        <v>14</v>
      </c>
      <c r="AE194" s="21">
        <f t="shared" si="26"/>
        <v>-0.18506200000000025</v>
      </c>
      <c r="AF194" s="5"/>
      <c r="AH194" s="6"/>
    </row>
    <row r="195" spans="1:34" x14ac:dyDescent="0.2">
      <c r="A195" s="19">
        <v>190</v>
      </c>
      <c r="C195" s="29">
        <v>43855.586805555555</v>
      </c>
      <c r="J195" s="4">
        <v>8.49</v>
      </c>
      <c r="L195" s="4">
        <v>100</v>
      </c>
      <c r="N195" s="4" t="s">
        <v>16</v>
      </c>
      <c r="P195" s="4">
        <f t="shared" si="28"/>
        <v>48</v>
      </c>
      <c r="R195" s="6">
        <f t="shared" si="20"/>
        <v>0.25263157894736843</v>
      </c>
      <c r="T195" s="10">
        <f t="shared" si="23"/>
        <v>749</v>
      </c>
      <c r="V195" s="10">
        <f t="shared" si="21"/>
        <v>12.98</v>
      </c>
      <c r="W195" s="10"/>
      <c r="X195" s="10">
        <f t="shared" si="22"/>
        <v>736.02</v>
      </c>
      <c r="Z195" s="10">
        <f t="shared" si="24"/>
        <v>16018.05999999999</v>
      </c>
      <c r="AA195" s="10"/>
      <c r="AB195" s="10">
        <f t="shared" si="27"/>
        <v>17132.659999999993</v>
      </c>
      <c r="AC195" s="10">
        <f t="shared" si="25"/>
        <v>-1114.6000000000022</v>
      </c>
      <c r="AD195" s="11">
        <v>14</v>
      </c>
      <c r="AE195" s="21">
        <f t="shared" si="26"/>
        <v>-0.11146000000000021</v>
      </c>
      <c r="AF195" s="5"/>
      <c r="AH195" s="6"/>
    </row>
    <row r="196" spans="1:34" x14ac:dyDescent="0.2">
      <c r="A196" s="19">
        <v>191</v>
      </c>
      <c r="C196" s="29">
        <v>43855.604166666664</v>
      </c>
      <c r="J196" s="4">
        <v>3.54</v>
      </c>
      <c r="L196" s="4">
        <v>100</v>
      </c>
      <c r="N196" s="4" t="s">
        <v>17</v>
      </c>
      <c r="P196" s="4">
        <f t="shared" si="28"/>
        <v>48</v>
      </c>
      <c r="R196" s="6">
        <f t="shared" si="20"/>
        <v>0.2513089005235602</v>
      </c>
      <c r="T196" s="10">
        <f t="shared" si="23"/>
        <v>-100</v>
      </c>
      <c r="V196" s="10">
        <f t="shared" si="21"/>
        <v>0</v>
      </c>
      <c r="W196" s="10"/>
      <c r="X196" s="10">
        <f t="shared" si="22"/>
        <v>-100</v>
      </c>
      <c r="Z196" s="10">
        <f t="shared" si="24"/>
        <v>15918.05999999999</v>
      </c>
      <c r="AA196" s="10"/>
      <c r="AB196" s="10">
        <f t="shared" si="27"/>
        <v>17132.659999999993</v>
      </c>
      <c r="AC196" s="10">
        <f t="shared" si="25"/>
        <v>-1214.6000000000022</v>
      </c>
      <c r="AD196" s="11">
        <v>14</v>
      </c>
      <c r="AE196" s="21">
        <f t="shared" si="26"/>
        <v>-0.12146000000000022</v>
      </c>
      <c r="AF196" s="5"/>
      <c r="AH196" s="6"/>
    </row>
    <row r="197" spans="1:34" x14ac:dyDescent="0.2">
      <c r="A197" s="19">
        <v>192</v>
      </c>
      <c r="C197" s="29">
        <v>43855.621527777781</v>
      </c>
      <c r="J197" s="4">
        <v>6.64</v>
      </c>
      <c r="L197" s="4">
        <v>100</v>
      </c>
      <c r="N197" s="4" t="s">
        <v>17</v>
      </c>
      <c r="P197" s="4">
        <f t="shared" si="28"/>
        <v>48</v>
      </c>
      <c r="R197" s="6">
        <f t="shared" ref="R197:R260" si="29">IF(A197&gt;0,P197/A197)</f>
        <v>0.25</v>
      </c>
      <c r="T197" s="10">
        <f t="shared" si="23"/>
        <v>-100</v>
      </c>
      <c r="V197" s="10">
        <f t="shared" ref="V197:V260" si="30">IF(N197="W",(T197 - (COUNTIF(C:C,C197) - 1) * 100)*0.02,0)</f>
        <v>0</v>
      </c>
      <c r="W197" s="10"/>
      <c r="X197" s="10">
        <f t="shared" ref="X197:X260" si="31">T197-V197</f>
        <v>-100</v>
      </c>
      <c r="Z197" s="10">
        <f t="shared" si="24"/>
        <v>15818.05999999999</v>
      </c>
      <c r="AA197" s="10"/>
      <c r="AB197" s="10">
        <f t="shared" si="27"/>
        <v>17132.659999999993</v>
      </c>
      <c r="AC197" s="10">
        <f t="shared" si="25"/>
        <v>-1314.6000000000022</v>
      </c>
      <c r="AD197" s="11">
        <v>14</v>
      </c>
      <c r="AE197" s="21">
        <f t="shared" si="26"/>
        <v>-0.13146000000000022</v>
      </c>
      <c r="AF197" s="5"/>
      <c r="AH197" s="6"/>
    </row>
    <row r="198" spans="1:34" x14ac:dyDescent="0.2">
      <c r="A198" s="19">
        <v>193</v>
      </c>
      <c r="C198" s="29">
        <v>43855.621527777781</v>
      </c>
      <c r="J198" s="4">
        <v>6</v>
      </c>
      <c r="L198" s="4">
        <v>100</v>
      </c>
      <c r="N198" s="4" t="s">
        <v>17</v>
      </c>
      <c r="P198" s="4">
        <f t="shared" si="28"/>
        <v>48</v>
      </c>
      <c r="R198" s="6">
        <f t="shared" si="29"/>
        <v>0.24870466321243523</v>
      </c>
      <c r="T198" s="10">
        <f t="shared" ref="T198:T261" si="32">IF(N198="W",(J198-1)*L198,L198*-1)</f>
        <v>-100</v>
      </c>
      <c r="V198" s="10">
        <f t="shared" si="30"/>
        <v>0</v>
      </c>
      <c r="W198" s="10"/>
      <c r="X198" s="10">
        <f t="shared" si="31"/>
        <v>-100</v>
      </c>
      <c r="Z198" s="10">
        <f t="shared" ref="Z198:Z261" si="33">Z197+X198</f>
        <v>15718.05999999999</v>
      </c>
      <c r="AA198" s="10"/>
      <c r="AB198" s="10">
        <f t="shared" si="27"/>
        <v>17132.659999999993</v>
      </c>
      <c r="AC198" s="10">
        <f t="shared" ref="AC198:AC261" si="34">Z198-AB198</f>
        <v>-1414.6000000000022</v>
      </c>
      <c r="AD198" s="11">
        <v>14</v>
      </c>
      <c r="AE198" s="21">
        <f t="shared" ref="AE198:AE261" si="35">(AC198/$Z$2)</f>
        <v>-0.14146000000000022</v>
      </c>
      <c r="AF198" s="5"/>
      <c r="AH198" s="6"/>
    </row>
    <row r="199" spans="1:34" x14ac:dyDescent="0.2">
      <c r="A199" s="19">
        <v>194</v>
      </c>
      <c r="C199" s="29">
        <v>43855.621527777781</v>
      </c>
      <c r="J199" s="4">
        <v>5.6</v>
      </c>
      <c r="L199" s="4">
        <v>100</v>
      </c>
      <c r="N199" s="4" t="s">
        <v>16</v>
      </c>
      <c r="P199" s="4">
        <f t="shared" si="28"/>
        <v>49</v>
      </c>
      <c r="R199" s="6">
        <f t="shared" si="29"/>
        <v>0.25257731958762886</v>
      </c>
      <c r="T199" s="10">
        <f t="shared" si="32"/>
        <v>459.99999999999994</v>
      </c>
      <c r="V199" s="10">
        <f t="shared" si="30"/>
        <v>3.1999999999999988</v>
      </c>
      <c r="W199" s="10"/>
      <c r="X199" s="10">
        <f t="shared" si="31"/>
        <v>456.79999999999995</v>
      </c>
      <c r="Z199" s="10">
        <f t="shared" si="33"/>
        <v>16174.85999999999</v>
      </c>
      <c r="AA199" s="10"/>
      <c r="AB199" s="10">
        <f t="shared" ref="AB199:AB262" si="36">IF(Z199&gt;AB198, Z199, AB198)</f>
        <v>17132.659999999993</v>
      </c>
      <c r="AC199" s="10">
        <f t="shared" si="34"/>
        <v>-957.80000000000291</v>
      </c>
      <c r="AD199" s="11">
        <v>14</v>
      </c>
      <c r="AE199" s="21">
        <f t="shared" si="35"/>
        <v>-9.5780000000000295E-2</v>
      </c>
      <c r="AF199" s="5"/>
      <c r="AH199" s="6"/>
    </row>
    <row r="200" spans="1:34" x14ac:dyDescent="0.2">
      <c r="A200" s="19">
        <v>195</v>
      </c>
      <c r="C200" s="29">
        <v>43855.621527777781</v>
      </c>
      <c r="J200" s="4">
        <v>10.31</v>
      </c>
      <c r="L200" s="4">
        <v>100</v>
      </c>
      <c r="N200" s="4" t="s">
        <v>17</v>
      </c>
      <c r="P200" s="4">
        <f t="shared" si="28"/>
        <v>49</v>
      </c>
      <c r="R200" s="6">
        <f t="shared" si="29"/>
        <v>0.25128205128205128</v>
      </c>
      <c r="T200" s="10">
        <f t="shared" si="32"/>
        <v>-100</v>
      </c>
      <c r="V200" s="10">
        <f t="shared" si="30"/>
        <v>0</v>
      </c>
      <c r="W200" s="10"/>
      <c r="X200" s="10">
        <f t="shared" si="31"/>
        <v>-100</v>
      </c>
      <c r="Z200" s="10">
        <f t="shared" si="33"/>
        <v>16074.85999999999</v>
      </c>
      <c r="AA200" s="10"/>
      <c r="AB200" s="10">
        <f t="shared" si="36"/>
        <v>17132.659999999993</v>
      </c>
      <c r="AC200" s="10">
        <f t="shared" si="34"/>
        <v>-1057.8000000000029</v>
      </c>
      <c r="AD200" s="11">
        <v>14</v>
      </c>
      <c r="AE200" s="21">
        <f t="shared" si="35"/>
        <v>-0.10578000000000029</v>
      </c>
      <c r="AF200" s="5"/>
      <c r="AH200" s="6"/>
    </row>
    <row r="201" spans="1:34" x14ac:dyDescent="0.2">
      <c r="A201" s="19">
        <v>196</v>
      </c>
      <c r="C201" s="29">
        <v>43855.673611111109</v>
      </c>
      <c r="J201" s="4">
        <v>6.8</v>
      </c>
      <c r="L201" s="4">
        <v>100</v>
      </c>
      <c r="N201" s="4" t="s">
        <v>17</v>
      </c>
      <c r="P201" s="4">
        <f t="shared" si="28"/>
        <v>49</v>
      </c>
      <c r="R201" s="6">
        <f t="shared" si="29"/>
        <v>0.25</v>
      </c>
      <c r="T201" s="10">
        <f t="shared" si="32"/>
        <v>-100</v>
      </c>
      <c r="V201" s="10">
        <f t="shared" si="30"/>
        <v>0</v>
      </c>
      <c r="W201" s="10"/>
      <c r="X201" s="10">
        <f t="shared" si="31"/>
        <v>-100</v>
      </c>
      <c r="Z201" s="10">
        <f t="shared" si="33"/>
        <v>15974.85999999999</v>
      </c>
      <c r="AA201" s="10"/>
      <c r="AB201" s="10">
        <f t="shared" si="36"/>
        <v>17132.659999999993</v>
      </c>
      <c r="AC201" s="10">
        <f t="shared" si="34"/>
        <v>-1157.8000000000029</v>
      </c>
      <c r="AD201" s="11">
        <v>14</v>
      </c>
      <c r="AE201" s="21">
        <f t="shared" si="35"/>
        <v>-0.11578000000000029</v>
      </c>
      <c r="AF201" s="5"/>
      <c r="AH201" s="6"/>
    </row>
    <row r="202" spans="1:34" x14ac:dyDescent="0.2">
      <c r="A202" s="19">
        <v>197</v>
      </c>
      <c r="C202" s="29">
        <v>43855.673611111109</v>
      </c>
      <c r="J202" s="4">
        <v>12</v>
      </c>
      <c r="L202" s="4">
        <v>100</v>
      </c>
      <c r="N202" s="4" t="s">
        <v>17</v>
      </c>
      <c r="P202" s="4">
        <f t="shared" si="28"/>
        <v>49</v>
      </c>
      <c r="R202" s="6">
        <f t="shared" si="29"/>
        <v>0.24873096446700507</v>
      </c>
      <c r="T202" s="10">
        <f t="shared" si="32"/>
        <v>-100</v>
      </c>
      <c r="V202" s="10">
        <f t="shared" si="30"/>
        <v>0</v>
      </c>
      <c r="W202" s="10"/>
      <c r="X202" s="10">
        <f t="shared" si="31"/>
        <v>-100</v>
      </c>
      <c r="Z202" s="10">
        <f t="shared" si="33"/>
        <v>15874.85999999999</v>
      </c>
      <c r="AA202" s="10"/>
      <c r="AB202" s="10">
        <f t="shared" si="36"/>
        <v>17132.659999999993</v>
      </c>
      <c r="AC202" s="10">
        <f t="shared" si="34"/>
        <v>-1257.8000000000029</v>
      </c>
      <c r="AD202" s="11">
        <v>14</v>
      </c>
      <c r="AE202" s="21">
        <f t="shared" si="35"/>
        <v>-0.12578000000000028</v>
      </c>
      <c r="AF202" s="5"/>
      <c r="AH202" s="6"/>
    </row>
    <row r="203" spans="1:34" x14ac:dyDescent="0.2">
      <c r="A203" s="19">
        <v>198</v>
      </c>
      <c r="C203" s="29">
        <v>43855.708333333336</v>
      </c>
      <c r="J203" s="4">
        <v>3.45</v>
      </c>
      <c r="L203" s="4">
        <v>100</v>
      </c>
      <c r="N203" s="4" t="s">
        <v>17</v>
      </c>
      <c r="P203" s="4">
        <f t="shared" si="28"/>
        <v>49</v>
      </c>
      <c r="R203" s="6">
        <f t="shared" si="29"/>
        <v>0.24747474747474749</v>
      </c>
      <c r="T203" s="10">
        <f t="shared" si="32"/>
        <v>-100</v>
      </c>
      <c r="V203" s="10">
        <f t="shared" si="30"/>
        <v>0</v>
      </c>
      <c r="W203" s="10"/>
      <c r="X203" s="10">
        <f t="shared" si="31"/>
        <v>-100</v>
      </c>
      <c r="Z203" s="10">
        <f t="shared" si="33"/>
        <v>15774.85999999999</v>
      </c>
      <c r="AA203" s="10"/>
      <c r="AB203" s="10">
        <f t="shared" si="36"/>
        <v>17132.659999999993</v>
      </c>
      <c r="AC203" s="10">
        <f t="shared" si="34"/>
        <v>-1357.8000000000029</v>
      </c>
      <c r="AD203" s="11">
        <v>14</v>
      </c>
      <c r="AE203" s="21">
        <f t="shared" si="35"/>
        <v>-0.13578000000000029</v>
      </c>
      <c r="AF203" s="5"/>
      <c r="AH203" s="6"/>
    </row>
    <row r="204" spans="1:34" x14ac:dyDescent="0.2">
      <c r="A204" s="19">
        <v>199</v>
      </c>
      <c r="C204" s="29">
        <v>43855.708333333336</v>
      </c>
      <c r="J204" s="4">
        <v>14.24</v>
      </c>
      <c r="L204" s="4">
        <v>100</v>
      </c>
      <c r="N204" s="4" t="s">
        <v>16</v>
      </c>
      <c r="P204" s="4">
        <f t="shared" si="28"/>
        <v>50</v>
      </c>
      <c r="R204" s="6">
        <f t="shared" si="29"/>
        <v>0.25125628140703515</v>
      </c>
      <c r="T204" s="10">
        <f t="shared" si="32"/>
        <v>1324</v>
      </c>
      <c r="V204" s="10">
        <f t="shared" si="30"/>
        <v>24.48</v>
      </c>
      <c r="W204" s="10"/>
      <c r="X204" s="10">
        <f t="shared" si="31"/>
        <v>1299.52</v>
      </c>
      <c r="Z204" s="10">
        <f t="shared" si="33"/>
        <v>17074.37999999999</v>
      </c>
      <c r="AA204" s="10"/>
      <c r="AB204" s="10">
        <f t="shared" si="36"/>
        <v>17132.659999999993</v>
      </c>
      <c r="AC204" s="10">
        <f t="shared" si="34"/>
        <v>-58.280000000002474</v>
      </c>
      <c r="AD204" s="11">
        <v>14</v>
      </c>
      <c r="AE204" s="21">
        <f t="shared" si="35"/>
        <v>-5.828000000000247E-3</v>
      </c>
      <c r="AF204" s="5"/>
      <c r="AH204" s="6"/>
    </row>
    <row r="205" spans="1:34" x14ac:dyDescent="0.2">
      <c r="A205" s="19">
        <v>200</v>
      </c>
      <c r="C205" s="29">
        <v>43855.833333333336</v>
      </c>
      <c r="J205" s="4">
        <v>10.06</v>
      </c>
      <c r="L205" s="4">
        <v>100</v>
      </c>
      <c r="N205" s="4" t="s">
        <v>17</v>
      </c>
      <c r="P205" s="4">
        <f t="shared" si="28"/>
        <v>50</v>
      </c>
      <c r="R205" s="6">
        <f t="shared" si="29"/>
        <v>0.25</v>
      </c>
      <c r="T205" s="10">
        <f t="shared" si="32"/>
        <v>-100</v>
      </c>
      <c r="V205" s="10">
        <f t="shared" si="30"/>
        <v>0</v>
      </c>
      <c r="W205" s="10"/>
      <c r="X205" s="10">
        <f t="shared" si="31"/>
        <v>-100</v>
      </c>
      <c r="Z205" s="10">
        <f t="shared" si="33"/>
        <v>16974.37999999999</v>
      </c>
      <c r="AA205" s="10"/>
      <c r="AB205" s="10">
        <f t="shared" si="36"/>
        <v>17132.659999999993</v>
      </c>
      <c r="AC205" s="10">
        <f t="shared" si="34"/>
        <v>-158.28000000000247</v>
      </c>
      <c r="AD205" s="11">
        <v>14</v>
      </c>
      <c r="AE205" s="21">
        <f t="shared" si="35"/>
        <v>-1.5828000000000248E-2</v>
      </c>
      <c r="AF205" s="5"/>
      <c r="AH205" s="6"/>
    </row>
    <row r="206" spans="1:34" x14ac:dyDescent="0.2">
      <c r="A206" s="16">
        <v>201</v>
      </c>
      <c r="C206" s="29">
        <v>43856.541666666664</v>
      </c>
      <c r="J206" s="4">
        <v>7.63</v>
      </c>
      <c r="L206" s="4">
        <v>100</v>
      </c>
      <c r="N206" s="4" t="s">
        <v>17</v>
      </c>
      <c r="P206" s="4">
        <f t="shared" si="28"/>
        <v>50</v>
      </c>
      <c r="R206" s="6">
        <f t="shared" si="29"/>
        <v>0.24875621890547264</v>
      </c>
      <c r="T206" s="10">
        <f t="shared" si="32"/>
        <v>-100</v>
      </c>
      <c r="V206" s="10">
        <f t="shared" si="30"/>
        <v>0</v>
      </c>
      <c r="W206" s="10"/>
      <c r="X206" s="10">
        <f t="shared" si="31"/>
        <v>-100</v>
      </c>
      <c r="Z206" s="10">
        <f t="shared" si="33"/>
        <v>16874.37999999999</v>
      </c>
      <c r="AA206" s="10"/>
      <c r="AB206" s="10">
        <f t="shared" si="36"/>
        <v>17132.659999999993</v>
      </c>
      <c r="AC206" s="10">
        <f t="shared" si="34"/>
        <v>-258.28000000000247</v>
      </c>
      <c r="AD206" s="11">
        <v>15</v>
      </c>
      <c r="AE206" s="21">
        <f t="shared" si="35"/>
        <v>-2.5828000000000247E-2</v>
      </c>
      <c r="AF206" s="5"/>
      <c r="AH206" s="6"/>
    </row>
    <row r="207" spans="1:34" x14ac:dyDescent="0.2">
      <c r="A207" s="16">
        <v>202</v>
      </c>
      <c r="C207" s="29">
        <v>43856.604166666664</v>
      </c>
      <c r="J207" s="4">
        <v>6.4</v>
      </c>
      <c r="L207" s="4">
        <v>100</v>
      </c>
      <c r="N207" s="4" t="s">
        <v>16</v>
      </c>
      <c r="P207" s="4">
        <f t="shared" si="28"/>
        <v>51</v>
      </c>
      <c r="R207" s="6">
        <f t="shared" si="29"/>
        <v>0.25247524752475248</v>
      </c>
      <c r="T207" s="10">
        <f t="shared" si="32"/>
        <v>540</v>
      </c>
      <c r="V207" s="10">
        <f t="shared" si="30"/>
        <v>8.8000000000000007</v>
      </c>
      <c r="W207" s="10"/>
      <c r="X207" s="10">
        <f t="shared" si="31"/>
        <v>531.20000000000005</v>
      </c>
      <c r="Z207" s="10">
        <f t="shared" si="33"/>
        <v>17405.579999999991</v>
      </c>
      <c r="AA207" s="10"/>
      <c r="AB207" s="10">
        <f t="shared" si="36"/>
        <v>17405.579999999991</v>
      </c>
      <c r="AC207" s="10">
        <f t="shared" si="34"/>
        <v>0</v>
      </c>
      <c r="AD207" s="11">
        <v>15</v>
      </c>
      <c r="AE207" s="21">
        <f t="shared" si="35"/>
        <v>0</v>
      </c>
      <c r="AF207" s="5"/>
      <c r="AH207" s="6"/>
    </row>
    <row r="208" spans="1:34" x14ac:dyDescent="0.2">
      <c r="A208" s="16">
        <v>203</v>
      </c>
      <c r="C208" s="29">
        <v>43856.604166666664</v>
      </c>
      <c r="J208" s="4">
        <v>4.3</v>
      </c>
      <c r="L208" s="4">
        <v>100</v>
      </c>
      <c r="N208" s="4" t="s">
        <v>17</v>
      </c>
      <c r="P208" s="4">
        <f t="shared" si="28"/>
        <v>51</v>
      </c>
      <c r="R208" s="6">
        <f t="shared" si="29"/>
        <v>0.25123152709359609</v>
      </c>
      <c r="T208" s="10">
        <f t="shared" si="32"/>
        <v>-100</v>
      </c>
      <c r="V208" s="10">
        <f t="shared" si="30"/>
        <v>0</v>
      </c>
      <c r="W208" s="10"/>
      <c r="X208" s="10">
        <f t="shared" si="31"/>
        <v>-100</v>
      </c>
      <c r="Z208" s="10">
        <f t="shared" si="33"/>
        <v>17305.579999999991</v>
      </c>
      <c r="AA208" s="10"/>
      <c r="AB208" s="10">
        <f t="shared" si="36"/>
        <v>17405.579999999991</v>
      </c>
      <c r="AC208" s="10">
        <f t="shared" si="34"/>
        <v>-100</v>
      </c>
      <c r="AD208" s="11">
        <v>15</v>
      </c>
      <c r="AE208" s="21">
        <f t="shared" si="35"/>
        <v>-0.01</v>
      </c>
      <c r="AF208" s="5"/>
      <c r="AH208" s="6"/>
    </row>
    <row r="209" spans="1:34" x14ac:dyDescent="0.2">
      <c r="A209" s="16">
        <v>204</v>
      </c>
      <c r="C209" s="29">
        <v>43856.618055555555</v>
      </c>
      <c r="J209" s="4">
        <v>7.6</v>
      </c>
      <c r="L209" s="4">
        <v>100</v>
      </c>
      <c r="N209" s="4" t="s">
        <v>17</v>
      </c>
      <c r="P209" s="4">
        <f t="shared" si="28"/>
        <v>51</v>
      </c>
      <c r="R209" s="6">
        <f t="shared" si="29"/>
        <v>0.25</v>
      </c>
      <c r="T209" s="10">
        <f t="shared" si="32"/>
        <v>-100</v>
      </c>
      <c r="V209" s="10">
        <f t="shared" si="30"/>
        <v>0</v>
      </c>
      <c r="W209" s="10"/>
      <c r="X209" s="10">
        <f t="shared" si="31"/>
        <v>-100</v>
      </c>
      <c r="Z209" s="10">
        <f t="shared" si="33"/>
        <v>17205.579999999991</v>
      </c>
      <c r="AA209" s="10"/>
      <c r="AB209" s="10">
        <f t="shared" si="36"/>
        <v>17405.579999999991</v>
      </c>
      <c r="AC209" s="10">
        <f t="shared" si="34"/>
        <v>-200</v>
      </c>
      <c r="AD209" s="11">
        <v>15</v>
      </c>
      <c r="AE209" s="21">
        <f t="shared" si="35"/>
        <v>-0.02</v>
      </c>
      <c r="AF209" s="5"/>
      <c r="AH209" s="6"/>
    </row>
    <row r="210" spans="1:34" x14ac:dyDescent="0.2">
      <c r="A210" s="16">
        <v>205</v>
      </c>
      <c r="C210" s="29">
        <v>43856.618055555555</v>
      </c>
      <c r="J210" s="4">
        <v>9.82</v>
      </c>
      <c r="L210" s="4">
        <v>100</v>
      </c>
      <c r="N210" s="4" t="s">
        <v>17</v>
      </c>
      <c r="P210" s="4">
        <f t="shared" si="28"/>
        <v>51</v>
      </c>
      <c r="R210" s="6">
        <f t="shared" si="29"/>
        <v>0.24878048780487805</v>
      </c>
      <c r="T210" s="10">
        <f t="shared" si="32"/>
        <v>-100</v>
      </c>
      <c r="V210" s="10">
        <f t="shared" si="30"/>
        <v>0</v>
      </c>
      <c r="W210" s="10"/>
      <c r="X210" s="10">
        <f t="shared" si="31"/>
        <v>-100</v>
      </c>
      <c r="Z210" s="10">
        <f t="shared" si="33"/>
        <v>17105.579999999991</v>
      </c>
      <c r="AA210" s="10"/>
      <c r="AB210" s="10">
        <f t="shared" si="36"/>
        <v>17405.579999999991</v>
      </c>
      <c r="AC210" s="10">
        <f t="shared" si="34"/>
        <v>-300</v>
      </c>
      <c r="AD210" s="11">
        <v>15</v>
      </c>
      <c r="AE210" s="21">
        <f t="shared" si="35"/>
        <v>-0.03</v>
      </c>
      <c r="AF210" s="5"/>
      <c r="AH210" s="6"/>
    </row>
    <row r="211" spans="1:34" x14ac:dyDescent="0.2">
      <c r="A211" s="16">
        <v>206</v>
      </c>
      <c r="C211" s="29">
        <v>43856.625</v>
      </c>
      <c r="J211" s="4">
        <v>9.64</v>
      </c>
      <c r="L211" s="4">
        <v>100</v>
      </c>
      <c r="N211" s="4" t="s">
        <v>17</v>
      </c>
      <c r="P211" s="4">
        <f t="shared" si="28"/>
        <v>51</v>
      </c>
      <c r="R211" s="6">
        <f t="shared" si="29"/>
        <v>0.24757281553398058</v>
      </c>
      <c r="T211" s="10">
        <f t="shared" si="32"/>
        <v>-100</v>
      </c>
      <c r="V211" s="10">
        <f t="shared" si="30"/>
        <v>0</v>
      </c>
      <c r="W211" s="10"/>
      <c r="X211" s="10">
        <f t="shared" si="31"/>
        <v>-100</v>
      </c>
      <c r="Z211" s="10">
        <f t="shared" si="33"/>
        <v>17005.579999999991</v>
      </c>
      <c r="AA211" s="10"/>
      <c r="AB211" s="10">
        <f t="shared" si="36"/>
        <v>17405.579999999991</v>
      </c>
      <c r="AC211" s="10">
        <f t="shared" si="34"/>
        <v>-400</v>
      </c>
      <c r="AD211" s="11">
        <v>15</v>
      </c>
      <c r="AE211" s="21">
        <f t="shared" si="35"/>
        <v>-0.04</v>
      </c>
      <c r="AF211" s="5"/>
      <c r="AH211" s="6"/>
    </row>
    <row r="212" spans="1:34" x14ac:dyDescent="0.2">
      <c r="A212" s="16">
        <v>207</v>
      </c>
      <c r="C212" s="29">
        <v>43856.625</v>
      </c>
      <c r="J212" s="4">
        <v>18.59</v>
      </c>
      <c r="L212" s="4">
        <v>100</v>
      </c>
      <c r="N212" s="4" t="s">
        <v>17</v>
      </c>
      <c r="P212" s="4">
        <f t="shared" si="28"/>
        <v>51</v>
      </c>
      <c r="R212" s="6">
        <f t="shared" si="29"/>
        <v>0.24637681159420291</v>
      </c>
      <c r="T212" s="10">
        <f t="shared" si="32"/>
        <v>-100</v>
      </c>
      <c r="V212" s="10">
        <f t="shared" si="30"/>
        <v>0</v>
      </c>
      <c r="W212" s="10"/>
      <c r="X212" s="10">
        <f t="shared" si="31"/>
        <v>-100</v>
      </c>
      <c r="Z212" s="10">
        <f t="shared" si="33"/>
        <v>16905.579999999991</v>
      </c>
      <c r="AA212" s="10"/>
      <c r="AB212" s="10">
        <f t="shared" si="36"/>
        <v>17405.579999999991</v>
      </c>
      <c r="AC212" s="10">
        <f t="shared" si="34"/>
        <v>-500</v>
      </c>
      <c r="AD212" s="11">
        <v>15</v>
      </c>
      <c r="AE212" s="21">
        <f t="shared" si="35"/>
        <v>-0.05</v>
      </c>
      <c r="AF212" s="5"/>
      <c r="AH212" s="6"/>
    </row>
    <row r="213" spans="1:34" x14ac:dyDescent="0.2">
      <c r="A213" s="16">
        <v>208</v>
      </c>
      <c r="C213" s="29">
        <v>43856.638888888891</v>
      </c>
      <c r="J213" s="4">
        <v>4.0999999999999996</v>
      </c>
      <c r="L213" s="4">
        <v>100</v>
      </c>
      <c r="N213" s="4" t="s">
        <v>17</v>
      </c>
      <c r="P213" s="4">
        <f t="shared" si="28"/>
        <v>51</v>
      </c>
      <c r="R213" s="6">
        <f t="shared" si="29"/>
        <v>0.24519230769230768</v>
      </c>
      <c r="T213" s="10">
        <f t="shared" si="32"/>
        <v>-100</v>
      </c>
      <c r="V213" s="10">
        <f t="shared" si="30"/>
        <v>0</v>
      </c>
      <c r="W213" s="10"/>
      <c r="X213" s="10">
        <f t="shared" si="31"/>
        <v>-100</v>
      </c>
      <c r="Z213" s="10">
        <f t="shared" si="33"/>
        <v>16805.579999999991</v>
      </c>
      <c r="AA213" s="10"/>
      <c r="AB213" s="10">
        <f t="shared" si="36"/>
        <v>17405.579999999991</v>
      </c>
      <c r="AC213" s="10">
        <f t="shared" si="34"/>
        <v>-600</v>
      </c>
      <c r="AD213" s="11">
        <v>15</v>
      </c>
      <c r="AE213" s="21">
        <f t="shared" si="35"/>
        <v>-0.06</v>
      </c>
      <c r="AF213" s="5"/>
      <c r="AH213" s="6"/>
    </row>
    <row r="214" spans="1:34" x14ac:dyDescent="0.2">
      <c r="A214" s="16">
        <v>209</v>
      </c>
      <c r="C214" s="29">
        <v>43856.638888888891</v>
      </c>
      <c r="J214" s="4">
        <v>3.78</v>
      </c>
      <c r="L214" s="4">
        <v>100</v>
      </c>
      <c r="N214" s="4" t="s">
        <v>17</v>
      </c>
      <c r="P214" s="4">
        <f t="shared" si="28"/>
        <v>51</v>
      </c>
      <c r="R214" s="6">
        <f t="shared" si="29"/>
        <v>0.24401913875598086</v>
      </c>
      <c r="T214" s="10">
        <f t="shared" si="32"/>
        <v>-100</v>
      </c>
      <c r="V214" s="10">
        <f t="shared" si="30"/>
        <v>0</v>
      </c>
      <c r="W214" s="10"/>
      <c r="X214" s="10">
        <f t="shared" si="31"/>
        <v>-100</v>
      </c>
      <c r="Z214" s="10">
        <f t="shared" si="33"/>
        <v>16705.579999999991</v>
      </c>
      <c r="AA214" s="10"/>
      <c r="AB214" s="10">
        <f t="shared" si="36"/>
        <v>17405.579999999991</v>
      </c>
      <c r="AC214" s="10">
        <f t="shared" si="34"/>
        <v>-700</v>
      </c>
      <c r="AD214" s="11">
        <v>15</v>
      </c>
      <c r="AE214" s="21">
        <f t="shared" si="35"/>
        <v>-7.0000000000000007E-2</v>
      </c>
      <c r="AF214" s="5"/>
      <c r="AH214" s="6"/>
    </row>
    <row r="215" spans="1:34" x14ac:dyDescent="0.2">
      <c r="A215" s="16">
        <v>210</v>
      </c>
      <c r="C215" s="29">
        <v>43856.659722222219</v>
      </c>
      <c r="J215" s="4">
        <v>14.5</v>
      </c>
      <c r="L215" s="4">
        <v>100</v>
      </c>
      <c r="N215" s="4" t="s">
        <v>17</v>
      </c>
      <c r="P215" s="4">
        <f t="shared" si="28"/>
        <v>51</v>
      </c>
      <c r="R215" s="6">
        <f t="shared" si="29"/>
        <v>0.24285714285714285</v>
      </c>
      <c r="T215" s="10">
        <f t="shared" si="32"/>
        <v>-100</v>
      </c>
      <c r="V215" s="10">
        <f t="shared" si="30"/>
        <v>0</v>
      </c>
      <c r="W215" s="10"/>
      <c r="X215" s="10">
        <f t="shared" si="31"/>
        <v>-100</v>
      </c>
      <c r="Z215" s="10">
        <f t="shared" si="33"/>
        <v>16605.579999999991</v>
      </c>
      <c r="AA215" s="10"/>
      <c r="AB215" s="10">
        <f t="shared" si="36"/>
        <v>17405.579999999991</v>
      </c>
      <c r="AC215" s="10">
        <f t="shared" si="34"/>
        <v>-800</v>
      </c>
      <c r="AD215" s="11">
        <v>15</v>
      </c>
      <c r="AE215" s="21">
        <f t="shared" si="35"/>
        <v>-0.08</v>
      </c>
      <c r="AF215" s="5"/>
      <c r="AH215" s="6"/>
    </row>
    <row r="216" spans="1:34" x14ac:dyDescent="0.2">
      <c r="A216" s="16">
        <v>211</v>
      </c>
      <c r="C216" s="29">
        <v>43856.666666666664</v>
      </c>
      <c r="J216" s="4">
        <v>8.8800000000000008</v>
      </c>
      <c r="L216" s="4">
        <v>100</v>
      </c>
      <c r="N216" s="4" t="s">
        <v>17</v>
      </c>
      <c r="P216" s="4">
        <f t="shared" si="28"/>
        <v>51</v>
      </c>
      <c r="R216" s="6">
        <f t="shared" si="29"/>
        <v>0.24170616113744076</v>
      </c>
      <c r="T216" s="10">
        <f t="shared" si="32"/>
        <v>-100</v>
      </c>
      <c r="V216" s="10">
        <f t="shared" si="30"/>
        <v>0</v>
      </c>
      <c r="W216" s="10"/>
      <c r="X216" s="10">
        <f t="shared" si="31"/>
        <v>-100</v>
      </c>
      <c r="Z216" s="10">
        <f t="shared" si="33"/>
        <v>16505.579999999991</v>
      </c>
      <c r="AA216" s="10"/>
      <c r="AB216" s="10">
        <f t="shared" si="36"/>
        <v>17405.579999999991</v>
      </c>
      <c r="AC216" s="10">
        <f t="shared" si="34"/>
        <v>-900</v>
      </c>
      <c r="AD216" s="11">
        <v>15</v>
      </c>
      <c r="AE216" s="21">
        <f t="shared" si="35"/>
        <v>-0.09</v>
      </c>
      <c r="AF216" s="5"/>
      <c r="AH216" s="6"/>
    </row>
    <row r="217" spans="1:34" x14ac:dyDescent="0.2">
      <c r="A217" s="16">
        <v>212</v>
      </c>
      <c r="C217" s="29">
        <v>43857.572916666664</v>
      </c>
      <c r="J217" s="4">
        <v>8</v>
      </c>
      <c r="L217" s="4">
        <v>100</v>
      </c>
      <c r="N217" s="4" t="s">
        <v>17</v>
      </c>
      <c r="P217" s="4">
        <f t="shared" si="28"/>
        <v>51</v>
      </c>
      <c r="R217" s="6">
        <f t="shared" si="29"/>
        <v>0.24056603773584906</v>
      </c>
      <c r="T217" s="10">
        <f t="shared" si="32"/>
        <v>-100</v>
      </c>
      <c r="V217" s="10">
        <f t="shared" si="30"/>
        <v>0</v>
      </c>
      <c r="W217" s="10"/>
      <c r="X217" s="10">
        <f t="shared" si="31"/>
        <v>-100</v>
      </c>
      <c r="Z217" s="10">
        <f t="shared" si="33"/>
        <v>16405.579999999991</v>
      </c>
      <c r="AA217" s="10"/>
      <c r="AB217" s="10">
        <f t="shared" si="36"/>
        <v>17405.579999999991</v>
      </c>
      <c r="AC217" s="10">
        <f t="shared" si="34"/>
        <v>-1000</v>
      </c>
      <c r="AD217" s="11">
        <v>16</v>
      </c>
      <c r="AE217" s="21">
        <f t="shared" si="35"/>
        <v>-0.1</v>
      </c>
      <c r="AF217" s="5"/>
      <c r="AH217" s="6"/>
    </row>
    <row r="218" spans="1:34" x14ac:dyDescent="0.2">
      <c r="A218" s="16">
        <v>213</v>
      </c>
      <c r="C218" s="29">
        <v>43857.572916666664</v>
      </c>
      <c r="J218" s="4">
        <v>6.2</v>
      </c>
      <c r="L218" s="4">
        <v>100</v>
      </c>
      <c r="N218" s="4" t="s">
        <v>16</v>
      </c>
      <c r="P218" s="4">
        <f t="shared" si="28"/>
        <v>52</v>
      </c>
      <c r="R218" s="6">
        <f t="shared" si="29"/>
        <v>0.24413145539906103</v>
      </c>
      <c r="T218" s="10">
        <f t="shared" si="32"/>
        <v>520</v>
      </c>
      <c r="V218" s="10">
        <f t="shared" si="30"/>
        <v>8.4</v>
      </c>
      <c r="W218" s="10"/>
      <c r="X218" s="10">
        <f t="shared" si="31"/>
        <v>511.6</v>
      </c>
      <c r="Z218" s="10">
        <f t="shared" si="33"/>
        <v>16917.179999999989</v>
      </c>
      <c r="AA218" s="10"/>
      <c r="AB218" s="10">
        <f t="shared" si="36"/>
        <v>17405.579999999991</v>
      </c>
      <c r="AC218" s="10">
        <f t="shared" si="34"/>
        <v>-488.40000000000146</v>
      </c>
      <c r="AD218" s="11">
        <v>16</v>
      </c>
      <c r="AE218" s="21">
        <f t="shared" si="35"/>
        <v>-4.8840000000000147E-2</v>
      </c>
      <c r="AF218" s="5"/>
      <c r="AH218" s="6"/>
    </row>
    <row r="219" spans="1:34" x14ac:dyDescent="0.2">
      <c r="A219" s="16">
        <v>214</v>
      </c>
      <c r="C219" s="29">
        <v>43857.59375</v>
      </c>
      <c r="J219" s="4">
        <v>8.1999999999999993</v>
      </c>
      <c r="L219" s="4">
        <v>100</v>
      </c>
      <c r="N219" s="4" t="s">
        <v>17</v>
      </c>
      <c r="P219" s="4">
        <f t="shared" si="28"/>
        <v>52</v>
      </c>
      <c r="R219" s="6">
        <f t="shared" si="29"/>
        <v>0.24299065420560748</v>
      </c>
      <c r="T219" s="10">
        <f t="shared" si="32"/>
        <v>-100</v>
      </c>
      <c r="V219" s="10">
        <f t="shared" si="30"/>
        <v>0</v>
      </c>
      <c r="W219" s="10"/>
      <c r="X219" s="10">
        <f t="shared" si="31"/>
        <v>-100</v>
      </c>
      <c r="Z219" s="10">
        <f t="shared" si="33"/>
        <v>16817.179999999989</v>
      </c>
      <c r="AA219" s="10"/>
      <c r="AB219" s="10">
        <f t="shared" si="36"/>
        <v>17405.579999999991</v>
      </c>
      <c r="AC219" s="10">
        <f t="shared" si="34"/>
        <v>-588.40000000000146</v>
      </c>
      <c r="AD219" s="11">
        <v>16</v>
      </c>
      <c r="AE219" s="21">
        <f t="shared" si="35"/>
        <v>-5.8840000000000142E-2</v>
      </c>
      <c r="AF219" s="5"/>
      <c r="AH219" s="6"/>
    </row>
    <row r="220" spans="1:34" x14ac:dyDescent="0.2">
      <c r="A220" s="16">
        <v>215</v>
      </c>
      <c r="C220" s="29">
        <v>43857.59375</v>
      </c>
      <c r="J220" s="4">
        <v>6.62</v>
      </c>
      <c r="L220" s="4">
        <v>100</v>
      </c>
      <c r="N220" s="4" t="s">
        <v>17</v>
      </c>
      <c r="P220" s="4">
        <f t="shared" si="28"/>
        <v>52</v>
      </c>
      <c r="R220" s="6">
        <f t="shared" si="29"/>
        <v>0.24186046511627907</v>
      </c>
      <c r="T220" s="10">
        <f t="shared" si="32"/>
        <v>-100</v>
      </c>
      <c r="V220" s="10">
        <f t="shared" si="30"/>
        <v>0</v>
      </c>
      <c r="W220" s="10"/>
      <c r="X220" s="10">
        <f t="shared" si="31"/>
        <v>-100</v>
      </c>
      <c r="Z220" s="10">
        <f t="shared" si="33"/>
        <v>16717.179999999989</v>
      </c>
      <c r="AA220" s="10"/>
      <c r="AB220" s="10">
        <f t="shared" si="36"/>
        <v>17405.579999999991</v>
      </c>
      <c r="AC220" s="10">
        <f t="shared" si="34"/>
        <v>-688.40000000000146</v>
      </c>
      <c r="AD220" s="11">
        <v>16</v>
      </c>
      <c r="AE220" s="21">
        <f t="shared" si="35"/>
        <v>-6.8840000000000151E-2</v>
      </c>
      <c r="AF220" s="5"/>
      <c r="AH220" s="6"/>
    </row>
    <row r="221" spans="1:34" x14ac:dyDescent="0.2">
      <c r="A221" s="16">
        <v>216</v>
      </c>
      <c r="C221" s="29">
        <v>43857.645833333336</v>
      </c>
      <c r="J221" s="4">
        <v>6.98</v>
      </c>
      <c r="L221" s="4">
        <v>100</v>
      </c>
      <c r="N221" s="4" t="s">
        <v>17</v>
      </c>
      <c r="P221" s="4">
        <f t="shared" si="28"/>
        <v>52</v>
      </c>
      <c r="R221" s="6">
        <f t="shared" si="29"/>
        <v>0.24074074074074073</v>
      </c>
      <c r="T221" s="10">
        <f t="shared" si="32"/>
        <v>-100</v>
      </c>
      <c r="V221" s="10">
        <f t="shared" si="30"/>
        <v>0</v>
      </c>
      <c r="W221" s="10"/>
      <c r="X221" s="10">
        <f t="shared" si="31"/>
        <v>-100</v>
      </c>
      <c r="Z221" s="10">
        <f t="shared" si="33"/>
        <v>16617.179999999989</v>
      </c>
      <c r="AA221" s="10"/>
      <c r="AB221" s="10">
        <f t="shared" si="36"/>
        <v>17405.579999999991</v>
      </c>
      <c r="AC221" s="10">
        <f t="shared" si="34"/>
        <v>-788.40000000000146</v>
      </c>
      <c r="AD221" s="11">
        <v>16</v>
      </c>
      <c r="AE221" s="21">
        <f t="shared" si="35"/>
        <v>-7.8840000000000146E-2</v>
      </c>
      <c r="AF221" s="5"/>
      <c r="AH221" s="6"/>
    </row>
    <row r="222" spans="1:34" x14ac:dyDescent="0.2">
      <c r="A222" s="16">
        <v>217</v>
      </c>
      <c r="C222" s="29">
        <v>43857.677083333336</v>
      </c>
      <c r="J222" s="4">
        <v>3.69</v>
      </c>
      <c r="L222" s="4">
        <v>100</v>
      </c>
      <c r="N222" s="4" t="s">
        <v>17</v>
      </c>
      <c r="P222" s="4">
        <f t="shared" si="28"/>
        <v>52</v>
      </c>
      <c r="R222" s="6">
        <f t="shared" si="29"/>
        <v>0.23963133640552994</v>
      </c>
      <c r="T222" s="10">
        <f t="shared" si="32"/>
        <v>-100</v>
      </c>
      <c r="V222" s="10">
        <f t="shared" si="30"/>
        <v>0</v>
      </c>
      <c r="W222" s="10"/>
      <c r="X222" s="10">
        <f t="shared" si="31"/>
        <v>-100</v>
      </c>
      <c r="Z222" s="10">
        <f t="shared" si="33"/>
        <v>16517.179999999989</v>
      </c>
      <c r="AA222" s="10"/>
      <c r="AB222" s="10">
        <f t="shared" si="36"/>
        <v>17405.579999999991</v>
      </c>
      <c r="AC222" s="10">
        <f t="shared" si="34"/>
        <v>-888.40000000000146</v>
      </c>
      <c r="AD222" s="11">
        <v>16</v>
      </c>
      <c r="AE222" s="21">
        <f t="shared" si="35"/>
        <v>-8.8840000000000141E-2</v>
      </c>
      <c r="AF222" s="5"/>
      <c r="AH222" s="6"/>
    </row>
    <row r="223" spans="1:34" x14ac:dyDescent="0.2">
      <c r="A223" s="16">
        <v>218</v>
      </c>
      <c r="C223" s="29">
        <v>43857.708333333336</v>
      </c>
      <c r="J223" s="4">
        <v>3.67</v>
      </c>
      <c r="L223" s="4">
        <v>100</v>
      </c>
      <c r="N223" s="4" t="s">
        <v>17</v>
      </c>
      <c r="P223" s="4">
        <f t="shared" si="28"/>
        <v>52</v>
      </c>
      <c r="R223" s="6">
        <f t="shared" si="29"/>
        <v>0.23853211009174313</v>
      </c>
      <c r="T223" s="10">
        <f t="shared" si="32"/>
        <v>-100</v>
      </c>
      <c r="V223" s="10">
        <f t="shared" si="30"/>
        <v>0</v>
      </c>
      <c r="W223" s="10"/>
      <c r="X223" s="10">
        <f t="shared" si="31"/>
        <v>-100</v>
      </c>
      <c r="Z223" s="10">
        <f t="shared" si="33"/>
        <v>16417.179999999989</v>
      </c>
      <c r="AA223" s="10"/>
      <c r="AB223" s="10">
        <f t="shared" si="36"/>
        <v>17405.579999999991</v>
      </c>
      <c r="AC223" s="10">
        <f t="shared" si="34"/>
        <v>-988.40000000000146</v>
      </c>
      <c r="AD223" s="11">
        <v>16</v>
      </c>
      <c r="AE223" s="21">
        <f t="shared" si="35"/>
        <v>-9.884000000000015E-2</v>
      </c>
      <c r="AF223" s="5"/>
      <c r="AH223" s="6"/>
    </row>
    <row r="224" spans="1:34" x14ac:dyDescent="0.2">
      <c r="A224" s="16">
        <v>219</v>
      </c>
      <c r="C224" s="29">
        <v>43857.708333333336</v>
      </c>
      <c r="J224" s="4">
        <v>2.0499999999999998</v>
      </c>
      <c r="L224" s="4">
        <v>100</v>
      </c>
      <c r="N224" s="4" t="s">
        <v>17</v>
      </c>
      <c r="P224" s="4">
        <f t="shared" si="28"/>
        <v>52</v>
      </c>
      <c r="R224" s="6">
        <f t="shared" si="29"/>
        <v>0.23744292237442921</v>
      </c>
      <c r="T224" s="10">
        <f t="shared" si="32"/>
        <v>-100</v>
      </c>
      <c r="V224" s="10">
        <f t="shared" si="30"/>
        <v>0</v>
      </c>
      <c r="W224" s="10"/>
      <c r="X224" s="10">
        <f t="shared" si="31"/>
        <v>-100</v>
      </c>
      <c r="Z224" s="10">
        <f t="shared" si="33"/>
        <v>16317.179999999989</v>
      </c>
      <c r="AA224" s="10"/>
      <c r="AB224" s="10">
        <f t="shared" si="36"/>
        <v>17405.579999999991</v>
      </c>
      <c r="AC224" s="10">
        <f t="shared" si="34"/>
        <v>-1088.4000000000015</v>
      </c>
      <c r="AD224" s="11">
        <v>16</v>
      </c>
      <c r="AE224" s="21">
        <f t="shared" si="35"/>
        <v>-0.10884000000000014</v>
      </c>
      <c r="AF224" s="5"/>
      <c r="AH224" s="6"/>
    </row>
    <row r="225" spans="1:34" x14ac:dyDescent="0.2">
      <c r="A225" s="16">
        <v>220</v>
      </c>
      <c r="C225" s="29">
        <v>43857.75</v>
      </c>
      <c r="J225" s="4">
        <v>2.67</v>
      </c>
      <c r="L225" s="4">
        <v>100</v>
      </c>
      <c r="N225" s="4" t="s">
        <v>17</v>
      </c>
      <c r="P225" s="4">
        <f t="shared" si="28"/>
        <v>52</v>
      </c>
      <c r="R225" s="6">
        <f t="shared" si="29"/>
        <v>0.23636363636363636</v>
      </c>
      <c r="T225" s="10">
        <f t="shared" si="32"/>
        <v>-100</v>
      </c>
      <c r="V225" s="10">
        <f t="shared" si="30"/>
        <v>0</v>
      </c>
      <c r="W225" s="10"/>
      <c r="X225" s="10">
        <f t="shared" si="31"/>
        <v>-100</v>
      </c>
      <c r="Z225" s="10">
        <f t="shared" si="33"/>
        <v>16217.179999999989</v>
      </c>
      <c r="AA225" s="10"/>
      <c r="AB225" s="10">
        <f t="shared" si="36"/>
        <v>17405.579999999991</v>
      </c>
      <c r="AC225" s="10">
        <f t="shared" si="34"/>
        <v>-1188.4000000000015</v>
      </c>
      <c r="AD225" s="11">
        <v>16</v>
      </c>
      <c r="AE225" s="21">
        <f t="shared" si="35"/>
        <v>-0.11884000000000014</v>
      </c>
      <c r="AF225" s="5"/>
      <c r="AH225" s="6"/>
    </row>
    <row r="226" spans="1:34" x14ac:dyDescent="0.2">
      <c r="A226" s="16">
        <v>221</v>
      </c>
      <c r="C226" s="29">
        <v>43857.75</v>
      </c>
      <c r="J226" s="4">
        <v>3.77</v>
      </c>
      <c r="L226" s="4">
        <v>100</v>
      </c>
      <c r="N226" s="4" t="s">
        <v>17</v>
      </c>
      <c r="P226" s="4">
        <f t="shared" si="28"/>
        <v>52</v>
      </c>
      <c r="R226" s="6">
        <f t="shared" si="29"/>
        <v>0.23529411764705882</v>
      </c>
      <c r="T226" s="10">
        <f t="shared" si="32"/>
        <v>-100</v>
      </c>
      <c r="V226" s="10">
        <f t="shared" si="30"/>
        <v>0</v>
      </c>
      <c r="W226" s="10"/>
      <c r="X226" s="10">
        <f t="shared" si="31"/>
        <v>-100</v>
      </c>
      <c r="Z226" s="10">
        <f t="shared" si="33"/>
        <v>16117.179999999989</v>
      </c>
      <c r="AA226" s="10"/>
      <c r="AB226" s="10">
        <f t="shared" si="36"/>
        <v>17405.579999999991</v>
      </c>
      <c r="AC226" s="10">
        <f t="shared" si="34"/>
        <v>-1288.4000000000015</v>
      </c>
      <c r="AD226" s="11">
        <v>16</v>
      </c>
      <c r="AE226" s="21">
        <f t="shared" si="35"/>
        <v>-0.12884000000000015</v>
      </c>
      <c r="AF226" s="5"/>
      <c r="AH226" s="6"/>
    </row>
    <row r="227" spans="1:34" x14ac:dyDescent="0.2">
      <c r="A227" s="16">
        <v>222</v>
      </c>
      <c r="C227" s="29">
        <v>43857.770833333336</v>
      </c>
      <c r="J227" s="4">
        <v>10.5</v>
      </c>
      <c r="L227" s="4">
        <v>100</v>
      </c>
      <c r="N227" s="4" t="s">
        <v>17</v>
      </c>
      <c r="P227" s="4">
        <f t="shared" si="28"/>
        <v>52</v>
      </c>
      <c r="R227" s="6">
        <f t="shared" si="29"/>
        <v>0.23423423423423423</v>
      </c>
      <c r="T227" s="10">
        <f t="shared" si="32"/>
        <v>-100</v>
      </c>
      <c r="V227" s="10">
        <f t="shared" si="30"/>
        <v>0</v>
      </c>
      <c r="W227" s="10"/>
      <c r="X227" s="10">
        <f t="shared" si="31"/>
        <v>-100</v>
      </c>
      <c r="Z227" s="10">
        <f t="shared" si="33"/>
        <v>16017.179999999989</v>
      </c>
      <c r="AA227" s="10"/>
      <c r="AB227" s="10">
        <f t="shared" si="36"/>
        <v>17405.579999999991</v>
      </c>
      <c r="AC227" s="10">
        <f t="shared" si="34"/>
        <v>-1388.4000000000015</v>
      </c>
      <c r="AD227" s="11">
        <v>16</v>
      </c>
      <c r="AE227" s="21">
        <f t="shared" si="35"/>
        <v>-0.13884000000000016</v>
      </c>
      <c r="AF227" s="5"/>
      <c r="AH227" s="6"/>
    </row>
    <row r="228" spans="1:34" x14ac:dyDescent="0.2">
      <c r="A228" s="16">
        <v>223</v>
      </c>
      <c r="C228" s="29">
        <v>43858.631944444445</v>
      </c>
      <c r="J228" s="4">
        <v>2.5099999999999998</v>
      </c>
      <c r="L228" s="4">
        <v>100</v>
      </c>
      <c r="N228" s="4" t="s">
        <v>17</v>
      </c>
      <c r="P228" s="4">
        <f t="shared" si="28"/>
        <v>52</v>
      </c>
      <c r="R228" s="6">
        <f t="shared" si="29"/>
        <v>0.23318385650224216</v>
      </c>
      <c r="T228" s="10">
        <f t="shared" si="32"/>
        <v>-100</v>
      </c>
      <c r="V228" s="10">
        <f t="shared" si="30"/>
        <v>0</v>
      </c>
      <c r="W228" s="10"/>
      <c r="X228" s="10">
        <f t="shared" si="31"/>
        <v>-100</v>
      </c>
      <c r="Z228" s="10">
        <f t="shared" si="33"/>
        <v>15917.179999999989</v>
      </c>
      <c r="AA228" s="10"/>
      <c r="AB228" s="10">
        <f t="shared" si="36"/>
        <v>17405.579999999991</v>
      </c>
      <c r="AC228" s="10">
        <f t="shared" si="34"/>
        <v>-1488.4000000000015</v>
      </c>
      <c r="AD228" s="11">
        <v>17</v>
      </c>
      <c r="AE228" s="21">
        <f t="shared" si="35"/>
        <v>-0.14884000000000014</v>
      </c>
      <c r="AF228" s="5"/>
      <c r="AH228" s="6"/>
    </row>
    <row r="229" spans="1:34" x14ac:dyDescent="0.2">
      <c r="A229" s="16">
        <v>224</v>
      </c>
      <c r="C229" s="29">
        <v>43858.684027777781</v>
      </c>
      <c r="J229" s="4">
        <v>6.4</v>
      </c>
      <c r="L229" s="4">
        <v>100</v>
      </c>
      <c r="N229" s="4" t="s">
        <v>17</v>
      </c>
      <c r="P229" s="4">
        <f t="shared" si="28"/>
        <v>52</v>
      </c>
      <c r="R229" s="6">
        <f t="shared" si="29"/>
        <v>0.23214285714285715</v>
      </c>
      <c r="T229" s="10">
        <f t="shared" si="32"/>
        <v>-100</v>
      </c>
      <c r="V229" s="10">
        <f t="shared" si="30"/>
        <v>0</v>
      </c>
      <c r="W229" s="10"/>
      <c r="X229" s="10">
        <f t="shared" si="31"/>
        <v>-100</v>
      </c>
      <c r="Z229" s="10">
        <f t="shared" si="33"/>
        <v>15817.179999999989</v>
      </c>
      <c r="AA229" s="10"/>
      <c r="AB229" s="10">
        <f t="shared" si="36"/>
        <v>17405.579999999991</v>
      </c>
      <c r="AC229" s="10">
        <f t="shared" si="34"/>
        <v>-1588.4000000000015</v>
      </c>
      <c r="AD229" s="11">
        <v>17</v>
      </c>
      <c r="AE229" s="21">
        <f t="shared" si="35"/>
        <v>-0.15884000000000015</v>
      </c>
      <c r="AF229" s="5"/>
      <c r="AH229" s="6"/>
    </row>
    <row r="230" spans="1:34" x14ac:dyDescent="0.2">
      <c r="A230" s="16">
        <v>225</v>
      </c>
      <c r="C230" s="29">
        <v>43858.684027777781</v>
      </c>
      <c r="J230" s="4">
        <v>9.3000000000000007</v>
      </c>
      <c r="L230" s="4">
        <v>100</v>
      </c>
      <c r="N230" s="4" t="s">
        <v>17</v>
      </c>
      <c r="P230" s="4">
        <f t="shared" si="28"/>
        <v>52</v>
      </c>
      <c r="R230" s="6">
        <f t="shared" si="29"/>
        <v>0.2311111111111111</v>
      </c>
      <c r="T230" s="10">
        <f t="shared" si="32"/>
        <v>-100</v>
      </c>
      <c r="V230" s="10">
        <f t="shared" si="30"/>
        <v>0</v>
      </c>
      <c r="W230" s="10"/>
      <c r="X230" s="10">
        <f t="shared" si="31"/>
        <v>-100</v>
      </c>
      <c r="Z230" s="10">
        <f t="shared" si="33"/>
        <v>15717.179999999989</v>
      </c>
      <c r="AA230" s="10"/>
      <c r="AB230" s="10">
        <f t="shared" si="36"/>
        <v>17405.579999999991</v>
      </c>
      <c r="AC230" s="10">
        <f t="shared" si="34"/>
        <v>-1688.4000000000015</v>
      </c>
      <c r="AD230" s="11">
        <v>17</v>
      </c>
      <c r="AE230" s="21">
        <f t="shared" si="35"/>
        <v>-0.16884000000000016</v>
      </c>
      <c r="AF230" s="5"/>
      <c r="AH230" s="6"/>
    </row>
    <row r="231" spans="1:34" x14ac:dyDescent="0.2">
      <c r="A231" s="16">
        <v>226</v>
      </c>
      <c r="C231" s="29">
        <v>43858.684027777781</v>
      </c>
      <c r="J231" s="4">
        <v>4.3</v>
      </c>
      <c r="L231" s="4">
        <v>100</v>
      </c>
      <c r="N231" s="4" t="s">
        <v>17</v>
      </c>
      <c r="P231" s="4">
        <f t="shared" si="28"/>
        <v>52</v>
      </c>
      <c r="R231" s="6">
        <f t="shared" si="29"/>
        <v>0.23008849557522124</v>
      </c>
      <c r="T231" s="10">
        <f t="shared" si="32"/>
        <v>-100</v>
      </c>
      <c r="V231" s="10">
        <f t="shared" si="30"/>
        <v>0</v>
      </c>
      <c r="W231" s="10"/>
      <c r="X231" s="10">
        <f t="shared" si="31"/>
        <v>-100</v>
      </c>
      <c r="Z231" s="10">
        <f t="shared" si="33"/>
        <v>15617.179999999989</v>
      </c>
      <c r="AA231" s="10"/>
      <c r="AB231" s="10">
        <f t="shared" si="36"/>
        <v>17405.579999999991</v>
      </c>
      <c r="AC231" s="10">
        <f t="shared" si="34"/>
        <v>-1788.4000000000015</v>
      </c>
      <c r="AD231" s="11">
        <v>17</v>
      </c>
      <c r="AE231" s="21">
        <f t="shared" si="35"/>
        <v>-0.17884000000000014</v>
      </c>
      <c r="AF231" s="5"/>
      <c r="AH231" s="6"/>
    </row>
    <row r="232" spans="1:34" x14ac:dyDescent="0.2">
      <c r="A232" s="16">
        <v>227</v>
      </c>
      <c r="C232" s="29">
        <v>43858.725694444445</v>
      </c>
      <c r="J232" s="4">
        <v>6.12</v>
      </c>
      <c r="L232" s="4">
        <v>100</v>
      </c>
      <c r="N232" s="4" t="s">
        <v>17</v>
      </c>
      <c r="P232" s="4">
        <f t="shared" si="28"/>
        <v>52</v>
      </c>
      <c r="R232" s="6">
        <f t="shared" si="29"/>
        <v>0.22907488986784141</v>
      </c>
      <c r="T232" s="10">
        <f t="shared" si="32"/>
        <v>-100</v>
      </c>
      <c r="V232" s="10">
        <f t="shared" si="30"/>
        <v>0</v>
      </c>
      <c r="W232" s="10"/>
      <c r="X232" s="10">
        <f t="shared" si="31"/>
        <v>-100</v>
      </c>
      <c r="Z232" s="10">
        <f t="shared" si="33"/>
        <v>15517.179999999989</v>
      </c>
      <c r="AA232" s="10"/>
      <c r="AB232" s="10">
        <f t="shared" si="36"/>
        <v>17405.579999999991</v>
      </c>
      <c r="AC232" s="10">
        <f t="shared" si="34"/>
        <v>-1888.4000000000015</v>
      </c>
      <c r="AD232" s="11">
        <v>17</v>
      </c>
      <c r="AE232" s="21">
        <f t="shared" si="35"/>
        <v>-0.18884000000000015</v>
      </c>
      <c r="AF232" s="5"/>
      <c r="AH232" s="6"/>
    </row>
    <row r="233" spans="1:34" x14ac:dyDescent="0.2">
      <c r="A233" s="16">
        <v>228</v>
      </c>
      <c r="C233" s="29">
        <v>43858.725694444445</v>
      </c>
      <c r="J233" s="4">
        <v>8</v>
      </c>
      <c r="L233" s="4">
        <v>100</v>
      </c>
      <c r="N233" s="4" t="s">
        <v>17</v>
      </c>
      <c r="P233" s="4">
        <f t="shared" si="28"/>
        <v>52</v>
      </c>
      <c r="R233" s="6">
        <f t="shared" si="29"/>
        <v>0.22807017543859648</v>
      </c>
      <c r="T233" s="10">
        <f t="shared" si="32"/>
        <v>-100</v>
      </c>
      <c r="V233" s="10">
        <f t="shared" si="30"/>
        <v>0</v>
      </c>
      <c r="W233" s="10"/>
      <c r="X233" s="10">
        <f t="shared" si="31"/>
        <v>-100</v>
      </c>
      <c r="Z233" s="10">
        <f t="shared" si="33"/>
        <v>15417.179999999989</v>
      </c>
      <c r="AA233" s="10"/>
      <c r="AB233" s="10">
        <f t="shared" si="36"/>
        <v>17405.579999999991</v>
      </c>
      <c r="AC233" s="10">
        <f t="shared" si="34"/>
        <v>-1988.4000000000015</v>
      </c>
      <c r="AD233" s="11">
        <v>17</v>
      </c>
      <c r="AE233" s="21">
        <f t="shared" si="35"/>
        <v>-0.19884000000000016</v>
      </c>
      <c r="AF233" s="5"/>
      <c r="AH233" s="6"/>
    </row>
    <row r="234" spans="1:34" x14ac:dyDescent="0.2">
      <c r="A234" s="16">
        <v>229</v>
      </c>
      <c r="C234" s="29">
        <v>43858.725694444445</v>
      </c>
      <c r="J234" s="4">
        <v>6.2</v>
      </c>
      <c r="L234" s="4">
        <v>100</v>
      </c>
      <c r="N234" s="4" t="s">
        <v>16</v>
      </c>
      <c r="P234" s="4">
        <f t="shared" si="28"/>
        <v>53</v>
      </c>
      <c r="R234" s="6">
        <f t="shared" si="29"/>
        <v>0.23144104803493451</v>
      </c>
      <c r="T234" s="10">
        <f t="shared" si="32"/>
        <v>520</v>
      </c>
      <c r="V234" s="10">
        <f t="shared" si="30"/>
        <v>6.4</v>
      </c>
      <c r="W234" s="10"/>
      <c r="X234" s="10">
        <f t="shared" si="31"/>
        <v>513.6</v>
      </c>
      <c r="Z234" s="10">
        <f t="shared" si="33"/>
        <v>15930.77999999999</v>
      </c>
      <c r="AA234" s="10"/>
      <c r="AB234" s="10">
        <f t="shared" si="36"/>
        <v>17405.579999999991</v>
      </c>
      <c r="AC234" s="10">
        <f t="shared" si="34"/>
        <v>-1474.8000000000011</v>
      </c>
      <c r="AD234" s="11">
        <v>17</v>
      </c>
      <c r="AE234" s="21">
        <f t="shared" si="35"/>
        <v>-0.14748000000000011</v>
      </c>
      <c r="AF234" s="5"/>
      <c r="AH234" s="6"/>
    </row>
    <row r="235" spans="1:34" x14ac:dyDescent="0.2">
      <c r="A235" s="16">
        <v>230</v>
      </c>
      <c r="C235" s="29">
        <v>43858.767361111109</v>
      </c>
      <c r="J235" s="4">
        <v>2.2000000000000002</v>
      </c>
      <c r="L235" s="4">
        <v>100</v>
      </c>
      <c r="N235" s="4" t="s">
        <v>17</v>
      </c>
      <c r="P235" s="4">
        <f t="shared" si="28"/>
        <v>53</v>
      </c>
      <c r="R235" s="6">
        <f t="shared" si="29"/>
        <v>0.23043478260869565</v>
      </c>
      <c r="T235" s="10">
        <f t="shared" si="32"/>
        <v>-100</v>
      </c>
      <c r="V235" s="10">
        <f t="shared" si="30"/>
        <v>0</v>
      </c>
      <c r="W235" s="10"/>
      <c r="X235" s="10">
        <f t="shared" si="31"/>
        <v>-100</v>
      </c>
      <c r="Z235" s="10">
        <f t="shared" si="33"/>
        <v>15830.77999999999</v>
      </c>
      <c r="AA235" s="10"/>
      <c r="AB235" s="10">
        <f t="shared" si="36"/>
        <v>17405.579999999991</v>
      </c>
      <c r="AC235" s="10">
        <f t="shared" si="34"/>
        <v>-1574.8000000000011</v>
      </c>
      <c r="AD235" s="11">
        <v>17</v>
      </c>
      <c r="AE235" s="21">
        <f t="shared" si="35"/>
        <v>-0.15748000000000012</v>
      </c>
      <c r="AF235" s="5"/>
      <c r="AH235" s="6"/>
    </row>
    <row r="236" spans="1:34" x14ac:dyDescent="0.2">
      <c r="A236" s="19">
        <v>231</v>
      </c>
      <c r="C236" s="29">
        <v>43859.84375</v>
      </c>
      <c r="J236" s="4">
        <v>22.28</v>
      </c>
      <c r="L236" s="4">
        <v>100</v>
      </c>
      <c r="N236" s="4" t="s">
        <v>16</v>
      </c>
      <c r="P236" s="4">
        <f t="shared" ref="P236:P299" si="37">IF(N236="W",P235+1,P235)</f>
        <v>54</v>
      </c>
      <c r="R236" s="6">
        <f t="shared" si="29"/>
        <v>0.23376623376623376</v>
      </c>
      <c r="T236" s="10">
        <f t="shared" si="32"/>
        <v>2128</v>
      </c>
      <c r="V236" s="10">
        <f t="shared" si="30"/>
        <v>40.56</v>
      </c>
      <c r="W236" s="10"/>
      <c r="X236" s="10">
        <f t="shared" si="31"/>
        <v>2087.44</v>
      </c>
      <c r="Z236" s="10">
        <f t="shared" si="33"/>
        <v>17918.21999999999</v>
      </c>
      <c r="AA236" s="10"/>
      <c r="AB236" s="10">
        <f t="shared" si="36"/>
        <v>17918.21999999999</v>
      </c>
      <c r="AC236" s="10">
        <f t="shared" si="34"/>
        <v>0</v>
      </c>
      <c r="AD236" s="11">
        <v>18</v>
      </c>
      <c r="AE236" s="21">
        <f t="shared" si="35"/>
        <v>0</v>
      </c>
      <c r="AF236" s="5"/>
      <c r="AH236" s="6"/>
    </row>
    <row r="237" spans="1:34" x14ac:dyDescent="0.2">
      <c r="A237" s="19">
        <v>232</v>
      </c>
      <c r="C237" s="29">
        <v>43859.84375</v>
      </c>
      <c r="J237" s="4">
        <v>15.72</v>
      </c>
      <c r="L237" s="4">
        <v>100</v>
      </c>
      <c r="N237" s="4" t="s">
        <v>17</v>
      </c>
      <c r="P237" s="4">
        <f t="shared" si="37"/>
        <v>54</v>
      </c>
      <c r="R237" s="6">
        <f t="shared" si="29"/>
        <v>0.23275862068965517</v>
      </c>
      <c r="T237" s="10">
        <f t="shared" si="32"/>
        <v>-100</v>
      </c>
      <c r="V237" s="10">
        <f t="shared" si="30"/>
        <v>0</v>
      </c>
      <c r="W237" s="10"/>
      <c r="X237" s="10">
        <f t="shared" si="31"/>
        <v>-100</v>
      </c>
      <c r="Z237" s="10">
        <f t="shared" si="33"/>
        <v>17818.21999999999</v>
      </c>
      <c r="AA237" s="10"/>
      <c r="AB237" s="10">
        <f t="shared" si="36"/>
        <v>17918.21999999999</v>
      </c>
      <c r="AC237" s="10">
        <f t="shared" si="34"/>
        <v>-100</v>
      </c>
      <c r="AD237" s="11">
        <v>18</v>
      </c>
      <c r="AE237" s="21">
        <f t="shared" si="35"/>
        <v>-0.01</v>
      </c>
      <c r="AF237" s="5"/>
      <c r="AH237" s="6"/>
    </row>
    <row r="238" spans="1:34" x14ac:dyDescent="0.2">
      <c r="A238" s="16">
        <v>233</v>
      </c>
      <c r="C238" s="29">
        <v>43860.534722222219</v>
      </c>
      <c r="J238" s="4">
        <v>6.2</v>
      </c>
      <c r="L238" s="4">
        <v>100</v>
      </c>
      <c r="N238" s="4" t="s">
        <v>17</v>
      </c>
      <c r="P238" s="4">
        <f t="shared" si="37"/>
        <v>54</v>
      </c>
      <c r="R238" s="6">
        <f t="shared" si="29"/>
        <v>0.23175965665236051</v>
      </c>
      <c r="T238" s="10">
        <f t="shared" si="32"/>
        <v>-100</v>
      </c>
      <c r="V238" s="10">
        <f t="shared" si="30"/>
        <v>0</v>
      </c>
      <c r="W238" s="10"/>
      <c r="X238" s="10">
        <f t="shared" si="31"/>
        <v>-100</v>
      </c>
      <c r="Z238" s="10">
        <f t="shared" si="33"/>
        <v>17718.21999999999</v>
      </c>
      <c r="AA238" s="10"/>
      <c r="AB238" s="10">
        <f t="shared" si="36"/>
        <v>17918.21999999999</v>
      </c>
      <c r="AC238" s="10">
        <f t="shared" si="34"/>
        <v>-200</v>
      </c>
      <c r="AD238" s="11">
        <v>19</v>
      </c>
      <c r="AE238" s="21">
        <f t="shared" si="35"/>
        <v>-0.02</v>
      </c>
      <c r="AF238" s="5"/>
      <c r="AH238" s="6"/>
    </row>
    <row r="239" spans="1:34" x14ac:dyDescent="0.2">
      <c r="A239" s="16">
        <v>234</v>
      </c>
      <c r="C239" s="29">
        <v>43860.534722222219</v>
      </c>
      <c r="J239" s="4">
        <v>4.8099999999999996</v>
      </c>
      <c r="L239" s="4">
        <v>100</v>
      </c>
      <c r="N239" s="4" t="s">
        <v>17</v>
      </c>
      <c r="P239" s="4">
        <f t="shared" si="37"/>
        <v>54</v>
      </c>
      <c r="R239" s="6">
        <f t="shared" si="29"/>
        <v>0.23076923076923078</v>
      </c>
      <c r="T239" s="10">
        <f t="shared" si="32"/>
        <v>-100</v>
      </c>
      <c r="V239" s="10">
        <f t="shared" si="30"/>
        <v>0</v>
      </c>
      <c r="W239" s="10"/>
      <c r="X239" s="10">
        <f t="shared" si="31"/>
        <v>-100</v>
      </c>
      <c r="Z239" s="10">
        <f t="shared" si="33"/>
        <v>17618.21999999999</v>
      </c>
      <c r="AA239" s="10"/>
      <c r="AB239" s="10">
        <f t="shared" si="36"/>
        <v>17918.21999999999</v>
      </c>
      <c r="AC239" s="10">
        <f t="shared" si="34"/>
        <v>-300</v>
      </c>
      <c r="AD239" s="11">
        <v>19</v>
      </c>
      <c r="AE239" s="21">
        <f t="shared" si="35"/>
        <v>-0.03</v>
      </c>
      <c r="AF239" s="5"/>
      <c r="AH239" s="6"/>
    </row>
    <row r="240" spans="1:34" x14ac:dyDescent="0.2">
      <c r="A240" s="16">
        <v>235</v>
      </c>
      <c r="C240" s="29">
        <v>43860.635416666664</v>
      </c>
      <c r="J240" s="4">
        <v>6.35</v>
      </c>
      <c r="L240" s="4">
        <v>100</v>
      </c>
      <c r="N240" s="4" t="s">
        <v>17</v>
      </c>
      <c r="P240" s="4">
        <f t="shared" si="37"/>
        <v>54</v>
      </c>
      <c r="R240" s="6">
        <f t="shared" si="29"/>
        <v>0.22978723404255319</v>
      </c>
      <c r="T240" s="10">
        <f t="shared" si="32"/>
        <v>-100</v>
      </c>
      <c r="V240" s="10">
        <f t="shared" si="30"/>
        <v>0</v>
      </c>
      <c r="W240" s="10"/>
      <c r="X240" s="10">
        <f t="shared" si="31"/>
        <v>-100</v>
      </c>
      <c r="Z240" s="10">
        <f t="shared" si="33"/>
        <v>17518.21999999999</v>
      </c>
      <c r="AA240" s="10"/>
      <c r="AB240" s="10">
        <f t="shared" si="36"/>
        <v>17918.21999999999</v>
      </c>
      <c r="AC240" s="10">
        <f t="shared" si="34"/>
        <v>-400</v>
      </c>
      <c r="AD240" s="11">
        <v>19</v>
      </c>
      <c r="AE240" s="21">
        <f t="shared" si="35"/>
        <v>-0.04</v>
      </c>
      <c r="AF240" s="5"/>
      <c r="AH240" s="6"/>
    </row>
    <row r="241" spans="1:34" x14ac:dyDescent="0.2">
      <c r="A241" s="16">
        <v>236</v>
      </c>
      <c r="C241" s="29">
        <v>43860.642361111109</v>
      </c>
      <c r="J241" s="4">
        <v>4.95</v>
      </c>
      <c r="L241" s="4">
        <v>100</v>
      </c>
      <c r="N241" s="4" t="s">
        <v>17</v>
      </c>
      <c r="P241" s="4">
        <f t="shared" si="37"/>
        <v>54</v>
      </c>
      <c r="R241" s="6">
        <f t="shared" si="29"/>
        <v>0.2288135593220339</v>
      </c>
      <c r="T241" s="10">
        <f t="shared" si="32"/>
        <v>-100</v>
      </c>
      <c r="V241" s="10">
        <f t="shared" si="30"/>
        <v>0</v>
      </c>
      <c r="W241" s="10"/>
      <c r="X241" s="10">
        <f t="shared" si="31"/>
        <v>-100</v>
      </c>
      <c r="Z241" s="10">
        <f t="shared" si="33"/>
        <v>17418.21999999999</v>
      </c>
      <c r="AA241" s="10"/>
      <c r="AB241" s="10">
        <f t="shared" si="36"/>
        <v>17918.21999999999</v>
      </c>
      <c r="AC241" s="10">
        <f t="shared" si="34"/>
        <v>-500</v>
      </c>
      <c r="AD241" s="11">
        <v>19</v>
      </c>
      <c r="AE241" s="21">
        <f t="shared" si="35"/>
        <v>-0.05</v>
      </c>
      <c r="AF241" s="5"/>
      <c r="AH241" s="6"/>
    </row>
    <row r="242" spans="1:34" x14ac:dyDescent="0.2">
      <c r="A242" s="16">
        <v>237</v>
      </c>
      <c r="C242" s="29">
        <v>43860.642361111109</v>
      </c>
      <c r="J242" s="4">
        <v>2.9</v>
      </c>
      <c r="L242" s="4">
        <v>100</v>
      </c>
      <c r="N242" s="4" t="s">
        <v>17</v>
      </c>
      <c r="P242" s="4">
        <f t="shared" si="37"/>
        <v>54</v>
      </c>
      <c r="R242" s="6">
        <f t="shared" si="29"/>
        <v>0.22784810126582278</v>
      </c>
      <c r="T242" s="10">
        <f t="shared" si="32"/>
        <v>-100</v>
      </c>
      <c r="V242" s="10">
        <f t="shared" si="30"/>
        <v>0</v>
      </c>
      <c r="W242" s="10"/>
      <c r="X242" s="10">
        <f t="shared" si="31"/>
        <v>-100</v>
      </c>
      <c r="Z242" s="10">
        <f t="shared" si="33"/>
        <v>17318.21999999999</v>
      </c>
      <c r="AA242" s="10"/>
      <c r="AB242" s="10">
        <f t="shared" si="36"/>
        <v>17918.21999999999</v>
      </c>
      <c r="AC242" s="10">
        <f t="shared" si="34"/>
        <v>-600</v>
      </c>
      <c r="AD242" s="11">
        <v>19</v>
      </c>
      <c r="AE242" s="21">
        <f t="shared" si="35"/>
        <v>-0.06</v>
      </c>
      <c r="AF242" s="5"/>
      <c r="AH242" s="6"/>
    </row>
    <row r="243" spans="1:34" x14ac:dyDescent="0.2">
      <c r="A243" s="16">
        <v>238</v>
      </c>
      <c r="C243" s="29">
        <v>43860.649305555555</v>
      </c>
      <c r="J243" s="4">
        <v>4.66</v>
      </c>
      <c r="L243" s="4">
        <v>100</v>
      </c>
      <c r="N243" s="4" t="s">
        <v>17</v>
      </c>
      <c r="P243" s="4">
        <f t="shared" si="37"/>
        <v>54</v>
      </c>
      <c r="R243" s="6">
        <f t="shared" si="29"/>
        <v>0.22689075630252101</v>
      </c>
      <c r="T243" s="10">
        <f t="shared" si="32"/>
        <v>-100</v>
      </c>
      <c r="V243" s="10">
        <f t="shared" si="30"/>
        <v>0</v>
      </c>
      <c r="W243" s="10"/>
      <c r="X243" s="10">
        <f t="shared" si="31"/>
        <v>-100</v>
      </c>
      <c r="Z243" s="10">
        <f t="shared" si="33"/>
        <v>17218.21999999999</v>
      </c>
      <c r="AA243" s="10"/>
      <c r="AB243" s="10">
        <f t="shared" si="36"/>
        <v>17918.21999999999</v>
      </c>
      <c r="AC243" s="10">
        <f t="shared" si="34"/>
        <v>-700</v>
      </c>
      <c r="AD243" s="11">
        <v>19</v>
      </c>
      <c r="AE243" s="21">
        <f t="shared" si="35"/>
        <v>-7.0000000000000007E-2</v>
      </c>
      <c r="AF243" s="5"/>
      <c r="AH243" s="6"/>
    </row>
    <row r="244" spans="1:34" x14ac:dyDescent="0.2">
      <c r="A244" s="16">
        <v>239</v>
      </c>
      <c r="C244" s="29">
        <v>43860.649305555555</v>
      </c>
      <c r="J244" s="4">
        <v>5.94</v>
      </c>
      <c r="L244" s="4">
        <v>100</v>
      </c>
      <c r="N244" s="4" t="s">
        <v>17</v>
      </c>
      <c r="P244" s="4">
        <f t="shared" si="37"/>
        <v>54</v>
      </c>
      <c r="R244" s="6">
        <f t="shared" si="29"/>
        <v>0.22594142259414227</v>
      </c>
      <c r="T244" s="10">
        <f t="shared" si="32"/>
        <v>-100</v>
      </c>
      <c r="V244" s="10">
        <f t="shared" si="30"/>
        <v>0</v>
      </c>
      <c r="W244" s="10"/>
      <c r="X244" s="10">
        <f t="shared" si="31"/>
        <v>-100</v>
      </c>
      <c r="Z244" s="10">
        <f t="shared" si="33"/>
        <v>17118.21999999999</v>
      </c>
      <c r="AA244" s="10"/>
      <c r="AB244" s="10">
        <f t="shared" si="36"/>
        <v>17918.21999999999</v>
      </c>
      <c r="AC244" s="10">
        <f t="shared" si="34"/>
        <v>-800</v>
      </c>
      <c r="AD244" s="11">
        <v>19</v>
      </c>
      <c r="AE244" s="21">
        <f t="shared" si="35"/>
        <v>-0.08</v>
      </c>
      <c r="AF244" s="5"/>
      <c r="AH244" s="6"/>
    </row>
    <row r="245" spans="1:34" x14ac:dyDescent="0.2">
      <c r="A245" s="16">
        <v>240</v>
      </c>
      <c r="C245" s="29">
        <v>43860.65625</v>
      </c>
      <c r="J245" s="4">
        <v>12.5</v>
      </c>
      <c r="L245" s="4">
        <v>100</v>
      </c>
      <c r="N245" s="4" t="s">
        <v>17</v>
      </c>
      <c r="P245" s="4">
        <f t="shared" si="37"/>
        <v>54</v>
      </c>
      <c r="R245" s="6">
        <f t="shared" si="29"/>
        <v>0.22500000000000001</v>
      </c>
      <c r="T245" s="10">
        <f t="shared" si="32"/>
        <v>-100</v>
      </c>
      <c r="V245" s="10">
        <f t="shared" si="30"/>
        <v>0</v>
      </c>
      <c r="W245" s="10"/>
      <c r="X245" s="10">
        <f t="shared" si="31"/>
        <v>-100</v>
      </c>
      <c r="Z245" s="10">
        <f t="shared" si="33"/>
        <v>17018.21999999999</v>
      </c>
      <c r="AA245" s="10"/>
      <c r="AB245" s="10">
        <f t="shared" si="36"/>
        <v>17918.21999999999</v>
      </c>
      <c r="AC245" s="10">
        <f t="shared" si="34"/>
        <v>-900</v>
      </c>
      <c r="AD245" s="11">
        <v>19</v>
      </c>
      <c r="AE245" s="21">
        <f t="shared" si="35"/>
        <v>-0.09</v>
      </c>
      <c r="AF245" s="5"/>
      <c r="AH245" s="6"/>
    </row>
    <row r="246" spans="1:34" x14ac:dyDescent="0.2">
      <c r="A246" s="16">
        <v>241</v>
      </c>
      <c r="C246" s="29">
        <v>43860.65625</v>
      </c>
      <c r="J246" s="4">
        <v>8.9700000000000006</v>
      </c>
      <c r="L246" s="4">
        <v>100</v>
      </c>
      <c r="N246" s="4" t="s">
        <v>17</v>
      </c>
      <c r="P246" s="4">
        <f t="shared" si="37"/>
        <v>54</v>
      </c>
      <c r="R246" s="6">
        <f t="shared" si="29"/>
        <v>0.22406639004149378</v>
      </c>
      <c r="T246" s="10">
        <f t="shared" si="32"/>
        <v>-100</v>
      </c>
      <c r="V246" s="10">
        <f t="shared" si="30"/>
        <v>0</v>
      </c>
      <c r="W246" s="10"/>
      <c r="X246" s="10">
        <f t="shared" si="31"/>
        <v>-100</v>
      </c>
      <c r="Z246" s="10">
        <f t="shared" si="33"/>
        <v>16918.21999999999</v>
      </c>
      <c r="AA246" s="10"/>
      <c r="AB246" s="10">
        <f t="shared" si="36"/>
        <v>17918.21999999999</v>
      </c>
      <c r="AC246" s="10">
        <f t="shared" si="34"/>
        <v>-1000</v>
      </c>
      <c r="AD246" s="11">
        <v>19</v>
      </c>
      <c r="AE246" s="21">
        <f t="shared" si="35"/>
        <v>-0.1</v>
      </c>
      <c r="AF246" s="5"/>
      <c r="AH246" s="6"/>
    </row>
    <row r="247" spans="1:34" x14ac:dyDescent="0.2">
      <c r="A247" s="16">
        <v>242</v>
      </c>
      <c r="C247" s="29">
        <v>43860.65625</v>
      </c>
      <c r="J247" s="4">
        <v>5.13</v>
      </c>
      <c r="L247" s="4">
        <v>100</v>
      </c>
      <c r="N247" s="4" t="s">
        <v>16</v>
      </c>
      <c r="P247" s="4">
        <f t="shared" si="37"/>
        <v>55</v>
      </c>
      <c r="R247" s="6">
        <f t="shared" si="29"/>
        <v>0.22727272727272727</v>
      </c>
      <c r="T247" s="10">
        <f t="shared" si="32"/>
        <v>413</v>
      </c>
      <c r="V247" s="10">
        <f t="shared" si="30"/>
        <v>4.26</v>
      </c>
      <c r="W247" s="10"/>
      <c r="X247" s="10">
        <f t="shared" si="31"/>
        <v>408.74</v>
      </c>
      <c r="Z247" s="10">
        <f t="shared" si="33"/>
        <v>17326.959999999992</v>
      </c>
      <c r="AA247" s="10"/>
      <c r="AB247" s="10">
        <f t="shared" si="36"/>
        <v>17918.21999999999</v>
      </c>
      <c r="AC247" s="10">
        <f t="shared" si="34"/>
        <v>-591.2599999999984</v>
      </c>
      <c r="AD247" s="11">
        <v>19</v>
      </c>
      <c r="AE247" s="21">
        <f t="shared" si="35"/>
        <v>-5.9125999999999838E-2</v>
      </c>
      <c r="AF247" s="5"/>
      <c r="AH247" s="6"/>
    </row>
    <row r="248" spans="1:34" x14ac:dyDescent="0.2">
      <c r="A248" s="16">
        <v>243</v>
      </c>
      <c r="C248" s="29">
        <v>43860.680555555555</v>
      </c>
      <c r="J248" s="4">
        <v>5.5</v>
      </c>
      <c r="L248" s="4">
        <v>100</v>
      </c>
      <c r="N248" s="4" t="s">
        <v>16</v>
      </c>
      <c r="P248" s="4">
        <f t="shared" si="37"/>
        <v>56</v>
      </c>
      <c r="R248" s="6">
        <f t="shared" si="29"/>
        <v>0.23045267489711935</v>
      </c>
      <c r="T248" s="10">
        <f t="shared" si="32"/>
        <v>450</v>
      </c>
      <c r="V248" s="10">
        <f t="shared" si="30"/>
        <v>9</v>
      </c>
      <c r="W248" s="10"/>
      <c r="X248" s="10">
        <f t="shared" si="31"/>
        <v>441</v>
      </c>
      <c r="Z248" s="10">
        <f t="shared" si="33"/>
        <v>17767.959999999992</v>
      </c>
      <c r="AA248" s="10"/>
      <c r="AB248" s="10">
        <f t="shared" si="36"/>
        <v>17918.21999999999</v>
      </c>
      <c r="AC248" s="10">
        <f t="shared" si="34"/>
        <v>-150.2599999999984</v>
      </c>
      <c r="AD248" s="11">
        <v>19</v>
      </c>
      <c r="AE248" s="21">
        <f t="shared" si="35"/>
        <v>-1.502599999999984E-2</v>
      </c>
      <c r="AF248" s="5"/>
      <c r="AH248" s="6"/>
    </row>
    <row r="249" spans="1:34" x14ac:dyDescent="0.2">
      <c r="A249" s="16">
        <v>244</v>
      </c>
      <c r="C249" s="29">
        <v>43860.729166666664</v>
      </c>
      <c r="J249" s="4">
        <v>9.7100000000000009</v>
      </c>
      <c r="L249" s="4">
        <v>100</v>
      </c>
      <c r="N249" s="4" t="s">
        <v>17</v>
      </c>
      <c r="P249" s="4">
        <f t="shared" si="37"/>
        <v>56</v>
      </c>
      <c r="R249" s="6">
        <f t="shared" si="29"/>
        <v>0.22950819672131148</v>
      </c>
      <c r="T249" s="10">
        <f t="shared" si="32"/>
        <v>-100</v>
      </c>
      <c r="V249" s="10">
        <f t="shared" si="30"/>
        <v>0</v>
      </c>
      <c r="W249" s="10"/>
      <c r="X249" s="10">
        <f t="shared" si="31"/>
        <v>-100</v>
      </c>
      <c r="Z249" s="10">
        <f t="shared" si="33"/>
        <v>17667.959999999992</v>
      </c>
      <c r="AA249" s="10"/>
      <c r="AB249" s="10">
        <f t="shared" si="36"/>
        <v>17918.21999999999</v>
      </c>
      <c r="AC249" s="10">
        <f t="shared" si="34"/>
        <v>-250.2599999999984</v>
      </c>
      <c r="AD249" s="11">
        <v>19</v>
      </c>
      <c r="AE249" s="21">
        <f t="shared" si="35"/>
        <v>-2.502599999999984E-2</v>
      </c>
      <c r="AF249" s="5"/>
      <c r="AH249" s="6"/>
    </row>
    <row r="250" spans="1:34" x14ac:dyDescent="0.2">
      <c r="A250" s="16">
        <v>245</v>
      </c>
      <c r="C250" s="29">
        <v>43860.729166666664</v>
      </c>
      <c r="J250" s="4">
        <v>20.11</v>
      </c>
      <c r="L250" s="4">
        <v>100</v>
      </c>
      <c r="N250" s="4" t="s">
        <v>17</v>
      </c>
      <c r="P250" s="4">
        <f t="shared" si="37"/>
        <v>56</v>
      </c>
      <c r="R250" s="6">
        <f t="shared" si="29"/>
        <v>0.22857142857142856</v>
      </c>
      <c r="T250" s="10">
        <f t="shared" si="32"/>
        <v>-100</v>
      </c>
      <c r="V250" s="10">
        <f t="shared" si="30"/>
        <v>0</v>
      </c>
      <c r="W250" s="10"/>
      <c r="X250" s="10">
        <f t="shared" si="31"/>
        <v>-100</v>
      </c>
      <c r="Z250" s="10">
        <f t="shared" si="33"/>
        <v>17567.959999999992</v>
      </c>
      <c r="AA250" s="10"/>
      <c r="AB250" s="10">
        <f t="shared" si="36"/>
        <v>17918.21999999999</v>
      </c>
      <c r="AC250" s="10">
        <f t="shared" si="34"/>
        <v>-350.2599999999984</v>
      </c>
      <c r="AD250" s="11">
        <v>19</v>
      </c>
      <c r="AE250" s="21">
        <f t="shared" si="35"/>
        <v>-3.5025999999999842E-2</v>
      </c>
      <c r="AF250" s="5"/>
      <c r="AH250" s="6"/>
    </row>
    <row r="251" spans="1:34" x14ac:dyDescent="0.2">
      <c r="A251" s="16">
        <v>246</v>
      </c>
      <c r="C251" s="29">
        <v>43860.75</v>
      </c>
      <c r="J251" s="4">
        <v>6.41</v>
      </c>
      <c r="L251" s="4">
        <v>100</v>
      </c>
      <c r="N251" s="4" t="s">
        <v>17</v>
      </c>
      <c r="P251" s="4">
        <f t="shared" si="37"/>
        <v>56</v>
      </c>
      <c r="R251" s="6">
        <f t="shared" si="29"/>
        <v>0.22764227642276422</v>
      </c>
      <c r="T251" s="10">
        <f t="shared" si="32"/>
        <v>-100</v>
      </c>
      <c r="V251" s="10">
        <f t="shared" si="30"/>
        <v>0</v>
      </c>
      <c r="W251" s="10"/>
      <c r="X251" s="10">
        <f t="shared" si="31"/>
        <v>-100</v>
      </c>
      <c r="Z251" s="10">
        <f t="shared" si="33"/>
        <v>17467.959999999992</v>
      </c>
      <c r="AA251" s="10"/>
      <c r="AB251" s="10">
        <f t="shared" si="36"/>
        <v>17918.21999999999</v>
      </c>
      <c r="AC251" s="10">
        <f t="shared" si="34"/>
        <v>-450.2599999999984</v>
      </c>
      <c r="AD251" s="11">
        <v>19</v>
      </c>
      <c r="AE251" s="21">
        <f t="shared" si="35"/>
        <v>-4.5025999999999837E-2</v>
      </c>
      <c r="AF251" s="5"/>
      <c r="AH251" s="6"/>
    </row>
    <row r="252" spans="1:34" x14ac:dyDescent="0.2">
      <c r="A252" s="16">
        <v>247</v>
      </c>
      <c r="C252" s="29">
        <v>43860.770833333336</v>
      </c>
      <c r="J252" s="4">
        <v>8.8000000000000007</v>
      </c>
      <c r="L252" s="4">
        <v>100</v>
      </c>
      <c r="N252" s="4" t="s">
        <v>17</v>
      </c>
      <c r="P252" s="4">
        <f t="shared" si="37"/>
        <v>56</v>
      </c>
      <c r="R252" s="6">
        <f t="shared" si="29"/>
        <v>0.22672064777327935</v>
      </c>
      <c r="T252" s="10">
        <f t="shared" si="32"/>
        <v>-100</v>
      </c>
      <c r="V252" s="10">
        <f t="shared" si="30"/>
        <v>0</v>
      </c>
      <c r="W252" s="10"/>
      <c r="X252" s="10">
        <f t="shared" si="31"/>
        <v>-100</v>
      </c>
      <c r="Z252" s="10">
        <f t="shared" si="33"/>
        <v>17367.959999999992</v>
      </c>
      <c r="AA252" s="10"/>
      <c r="AB252" s="10">
        <f t="shared" si="36"/>
        <v>17918.21999999999</v>
      </c>
      <c r="AC252" s="10">
        <f t="shared" si="34"/>
        <v>-550.2599999999984</v>
      </c>
      <c r="AD252" s="11">
        <v>19</v>
      </c>
      <c r="AE252" s="21">
        <f t="shared" si="35"/>
        <v>-5.5025999999999839E-2</v>
      </c>
      <c r="AF252" s="5"/>
      <c r="AH252" s="6"/>
    </row>
    <row r="253" spans="1:34" x14ac:dyDescent="0.2">
      <c r="A253" s="16">
        <v>248</v>
      </c>
      <c r="C253" s="29">
        <v>43860.770833333336</v>
      </c>
      <c r="J253" s="4">
        <v>8.15</v>
      </c>
      <c r="L253" s="4">
        <v>100</v>
      </c>
      <c r="N253" s="4" t="s">
        <v>17</v>
      </c>
      <c r="P253" s="4">
        <f t="shared" si="37"/>
        <v>56</v>
      </c>
      <c r="R253" s="6">
        <f t="shared" si="29"/>
        <v>0.22580645161290322</v>
      </c>
      <c r="T253" s="10">
        <f t="shared" si="32"/>
        <v>-100</v>
      </c>
      <c r="V253" s="10">
        <f t="shared" si="30"/>
        <v>0</v>
      </c>
      <c r="W253" s="10"/>
      <c r="X253" s="10">
        <f t="shared" si="31"/>
        <v>-100</v>
      </c>
      <c r="Z253" s="10">
        <f t="shared" si="33"/>
        <v>17267.959999999992</v>
      </c>
      <c r="AA253" s="10"/>
      <c r="AB253" s="10">
        <f t="shared" si="36"/>
        <v>17918.21999999999</v>
      </c>
      <c r="AC253" s="10">
        <f t="shared" si="34"/>
        <v>-650.2599999999984</v>
      </c>
      <c r="AD253" s="11">
        <v>19</v>
      </c>
      <c r="AE253" s="21">
        <f t="shared" si="35"/>
        <v>-6.5025999999999834E-2</v>
      </c>
      <c r="AF253" s="5"/>
      <c r="AH253" s="6"/>
    </row>
    <row r="254" spans="1:34" x14ac:dyDescent="0.2">
      <c r="A254" s="16">
        <v>249</v>
      </c>
      <c r="C254" s="29">
        <v>43860.770833333336</v>
      </c>
      <c r="J254" s="4">
        <v>5.2</v>
      </c>
      <c r="L254" s="4">
        <v>100</v>
      </c>
      <c r="N254" s="4" t="s">
        <v>17</v>
      </c>
      <c r="P254" s="4">
        <f t="shared" si="37"/>
        <v>56</v>
      </c>
      <c r="R254" s="6">
        <f t="shared" si="29"/>
        <v>0.22489959839357429</v>
      </c>
      <c r="T254" s="10">
        <f t="shared" si="32"/>
        <v>-100</v>
      </c>
      <c r="V254" s="10">
        <f t="shared" si="30"/>
        <v>0</v>
      </c>
      <c r="W254" s="10"/>
      <c r="X254" s="10">
        <f t="shared" si="31"/>
        <v>-100</v>
      </c>
      <c r="Z254" s="10">
        <f t="shared" si="33"/>
        <v>17167.959999999992</v>
      </c>
      <c r="AA254" s="10"/>
      <c r="AB254" s="10">
        <f t="shared" si="36"/>
        <v>17918.21999999999</v>
      </c>
      <c r="AC254" s="10">
        <f t="shared" si="34"/>
        <v>-750.2599999999984</v>
      </c>
      <c r="AD254" s="11">
        <v>19</v>
      </c>
      <c r="AE254" s="21">
        <f t="shared" si="35"/>
        <v>-7.5025999999999843E-2</v>
      </c>
      <c r="AF254" s="5"/>
      <c r="AH254" s="6"/>
    </row>
    <row r="255" spans="1:34" x14ac:dyDescent="0.2">
      <c r="A255" s="16">
        <v>250</v>
      </c>
      <c r="C255" s="29">
        <v>43860.791666666664</v>
      </c>
      <c r="J255" s="4">
        <v>4.3499999999999996</v>
      </c>
      <c r="L255" s="4">
        <v>100</v>
      </c>
      <c r="N255" s="4" t="s">
        <v>17</v>
      </c>
      <c r="P255" s="4">
        <f t="shared" si="37"/>
        <v>56</v>
      </c>
      <c r="R255" s="6">
        <f t="shared" si="29"/>
        <v>0.224</v>
      </c>
      <c r="T255" s="10">
        <f t="shared" si="32"/>
        <v>-100</v>
      </c>
      <c r="V255" s="10">
        <f t="shared" si="30"/>
        <v>0</v>
      </c>
      <c r="W255" s="10"/>
      <c r="X255" s="10">
        <f t="shared" si="31"/>
        <v>-100</v>
      </c>
      <c r="Z255" s="10">
        <f t="shared" si="33"/>
        <v>17067.959999999992</v>
      </c>
      <c r="AA255" s="10"/>
      <c r="AB255" s="10">
        <f t="shared" si="36"/>
        <v>17918.21999999999</v>
      </c>
      <c r="AC255" s="10">
        <f t="shared" si="34"/>
        <v>-850.2599999999984</v>
      </c>
      <c r="AD255" s="11">
        <v>19</v>
      </c>
      <c r="AE255" s="21">
        <f t="shared" si="35"/>
        <v>-8.5025999999999838E-2</v>
      </c>
      <c r="AF255" s="5"/>
      <c r="AH255" s="6"/>
    </row>
    <row r="256" spans="1:34" x14ac:dyDescent="0.2">
      <c r="A256" s="19">
        <v>251</v>
      </c>
      <c r="C256" s="29">
        <v>43861.583333333336</v>
      </c>
      <c r="J256" s="4">
        <v>4.16</v>
      </c>
      <c r="L256" s="4">
        <v>100</v>
      </c>
      <c r="N256" s="4" t="s">
        <v>17</v>
      </c>
      <c r="P256" s="4">
        <f t="shared" si="37"/>
        <v>56</v>
      </c>
      <c r="R256" s="6">
        <f t="shared" si="29"/>
        <v>0.22310756972111553</v>
      </c>
      <c r="T256" s="10">
        <f t="shared" si="32"/>
        <v>-100</v>
      </c>
      <c r="V256" s="10">
        <f t="shared" si="30"/>
        <v>0</v>
      </c>
      <c r="W256" s="10"/>
      <c r="X256" s="10">
        <f t="shared" si="31"/>
        <v>-100</v>
      </c>
      <c r="Z256" s="10">
        <f t="shared" si="33"/>
        <v>16967.959999999992</v>
      </c>
      <c r="AA256" s="10"/>
      <c r="AB256" s="10">
        <f t="shared" si="36"/>
        <v>17918.21999999999</v>
      </c>
      <c r="AC256" s="10">
        <f t="shared" si="34"/>
        <v>-950.2599999999984</v>
      </c>
      <c r="AD256" s="11">
        <v>20</v>
      </c>
      <c r="AE256" s="21">
        <f t="shared" si="35"/>
        <v>-9.5025999999999847E-2</v>
      </c>
      <c r="AF256" s="5"/>
      <c r="AH256" s="6"/>
    </row>
    <row r="257" spans="1:34" x14ac:dyDescent="0.2">
      <c r="A257" s="19">
        <v>252</v>
      </c>
      <c r="C257" s="29">
        <v>43861.628472222219</v>
      </c>
      <c r="J257" s="4">
        <v>3.7</v>
      </c>
      <c r="L257" s="4">
        <v>100</v>
      </c>
      <c r="N257" s="4" t="s">
        <v>17</v>
      </c>
      <c r="P257" s="4">
        <f t="shared" si="37"/>
        <v>56</v>
      </c>
      <c r="R257" s="6">
        <f t="shared" si="29"/>
        <v>0.22222222222222221</v>
      </c>
      <c r="T257" s="10">
        <f t="shared" si="32"/>
        <v>-100</v>
      </c>
      <c r="V257" s="10">
        <f t="shared" si="30"/>
        <v>0</v>
      </c>
      <c r="W257" s="10"/>
      <c r="X257" s="10">
        <f t="shared" si="31"/>
        <v>-100</v>
      </c>
      <c r="Z257" s="10">
        <f t="shared" si="33"/>
        <v>16867.959999999992</v>
      </c>
      <c r="AA257" s="10"/>
      <c r="AB257" s="10">
        <f t="shared" si="36"/>
        <v>17918.21999999999</v>
      </c>
      <c r="AC257" s="10">
        <f t="shared" si="34"/>
        <v>-1050.2599999999984</v>
      </c>
      <c r="AD257" s="11">
        <v>20</v>
      </c>
      <c r="AE257" s="21">
        <f t="shared" si="35"/>
        <v>-0.10502599999999984</v>
      </c>
      <c r="AF257" s="5"/>
      <c r="AH257" s="6"/>
    </row>
    <row r="258" spans="1:34" x14ac:dyDescent="0.2">
      <c r="A258" s="19">
        <v>253</v>
      </c>
      <c r="C258" s="29">
        <v>43861.673611111109</v>
      </c>
      <c r="J258" s="4">
        <v>10.5</v>
      </c>
      <c r="L258" s="4">
        <v>100</v>
      </c>
      <c r="N258" s="4" t="s">
        <v>16</v>
      </c>
      <c r="P258" s="4">
        <f t="shared" si="37"/>
        <v>57</v>
      </c>
      <c r="R258" s="6">
        <f t="shared" si="29"/>
        <v>0.22529644268774704</v>
      </c>
      <c r="T258" s="10">
        <f t="shared" si="32"/>
        <v>950</v>
      </c>
      <c r="V258" s="10">
        <f t="shared" si="30"/>
        <v>17</v>
      </c>
      <c r="W258" s="10"/>
      <c r="X258" s="10">
        <f t="shared" si="31"/>
        <v>933</v>
      </c>
      <c r="Z258" s="10">
        <f t="shared" si="33"/>
        <v>17800.959999999992</v>
      </c>
      <c r="AA258" s="10"/>
      <c r="AB258" s="10">
        <f t="shared" si="36"/>
        <v>17918.21999999999</v>
      </c>
      <c r="AC258" s="10">
        <f t="shared" si="34"/>
        <v>-117.2599999999984</v>
      </c>
      <c r="AD258" s="11">
        <v>20</v>
      </c>
      <c r="AE258" s="21">
        <f t="shared" si="35"/>
        <v>-1.1725999999999841E-2</v>
      </c>
      <c r="AF258" s="5"/>
      <c r="AH258" s="6"/>
    </row>
    <row r="259" spans="1:34" x14ac:dyDescent="0.2">
      <c r="A259" s="19">
        <v>254</v>
      </c>
      <c r="C259" s="29">
        <v>43861.673611111109</v>
      </c>
      <c r="J259" s="4">
        <v>5.93</v>
      </c>
      <c r="L259" s="4">
        <v>100</v>
      </c>
      <c r="N259" s="4" t="s">
        <v>17</v>
      </c>
      <c r="P259" s="4">
        <f t="shared" si="37"/>
        <v>57</v>
      </c>
      <c r="R259" s="6">
        <f t="shared" si="29"/>
        <v>0.22440944881889763</v>
      </c>
      <c r="T259" s="10">
        <f t="shared" si="32"/>
        <v>-100</v>
      </c>
      <c r="V259" s="10">
        <f t="shared" si="30"/>
        <v>0</v>
      </c>
      <c r="W259" s="10"/>
      <c r="X259" s="10">
        <f t="shared" si="31"/>
        <v>-100</v>
      </c>
      <c r="Z259" s="10">
        <f t="shared" si="33"/>
        <v>17700.959999999992</v>
      </c>
      <c r="AA259" s="10"/>
      <c r="AB259" s="10">
        <f t="shared" si="36"/>
        <v>17918.21999999999</v>
      </c>
      <c r="AC259" s="10">
        <f t="shared" si="34"/>
        <v>-217.2599999999984</v>
      </c>
      <c r="AD259" s="11">
        <v>20</v>
      </c>
      <c r="AE259" s="21">
        <f t="shared" si="35"/>
        <v>-2.1725999999999839E-2</v>
      </c>
      <c r="AF259" s="5"/>
      <c r="AH259" s="6"/>
    </row>
    <row r="260" spans="1:34" x14ac:dyDescent="0.2">
      <c r="A260" s="19">
        <v>255</v>
      </c>
      <c r="C260" s="29">
        <v>43861.739583333336</v>
      </c>
      <c r="J260" s="4">
        <v>8.98</v>
      </c>
      <c r="L260" s="4">
        <v>100</v>
      </c>
      <c r="N260" s="4" t="s">
        <v>17</v>
      </c>
      <c r="P260" s="4">
        <f t="shared" si="37"/>
        <v>57</v>
      </c>
      <c r="R260" s="6">
        <f t="shared" si="29"/>
        <v>0.22352941176470589</v>
      </c>
      <c r="T260" s="10">
        <f t="shared" si="32"/>
        <v>-100</v>
      </c>
      <c r="V260" s="10">
        <f t="shared" si="30"/>
        <v>0</v>
      </c>
      <c r="W260" s="10"/>
      <c r="X260" s="10">
        <f t="shared" si="31"/>
        <v>-100</v>
      </c>
      <c r="Z260" s="10">
        <f t="shared" si="33"/>
        <v>17600.959999999992</v>
      </c>
      <c r="AA260" s="10"/>
      <c r="AB260" s="10">
        <f t="shared" si="36"/>
        <v>17918.21999999999</v>
      </c>
      <c r="AC260" s="10">
        <f t="shared" si="34"/>
        <v>-317.2599999999984</v>
      </c>
      <c r="AD260" s="11">
        <v>20</v>
      </c>
      <c r="AE260" s="21">
        <f t="shared" si="35"/>
        <v>-3.1725999999999838E-2</v>
      </c>
      <c r="AF260" s="5"/>
      <c r="AH260" s="6"/>
    </row>
    <row r="261" spans="1:34" x14ac:dyDescent="0.2">
      <c r="A261" s="19">
        <v>256</v>
      </c>
      <c r="C261" s="29">
        <v>43861.739583333336</v>
      </c>
      <c r="J261" s="4">
        <v>10</v>
      </c>
      <c r="L261" s="4">
        <v>100</v>
      </c>
      <c r="N261" s="4" t="s">
        <v>17</v>
      </c>
      <c r="P261" s="4">
        <f t="shared" si="37"/>
        <v>57</v>
      </c>
      <c r="R261" s="6">
        <f t="shared" ref="R261:R324" si="38">IF(A261&gt;0,P261/A261)</f>
        <v>0.22265625</v>
      </c>
      <c r="T261" s="10">
        <f t="shared" si="32"/>
        <v>-100</v>
      </c>
      <c r="V261" s="10">
        <f t="shared" ref="V261:V324" si="39">IF(N261="W",(T261 - (COUNTIF(C:C,C261) - 1) * 100)*0.02,0)</f>
        <v>0</v>
      </c>
      <c r="W261" s="10"/>
      <c r="X261" s="10">
        <f t="shared" ref="X261:X324" si="40">T261-V261</f>
        <v>-100</v>
      </c>
      <c r="Z261" s="10">
        <f t="shared" si="33"/>
        <v>17500.959999999992</v>
      </c>
      <c r="AA261" s="10"/>
      <c r="AB261" s="10">
        <f t="shared" si="36"/>
        <v>17918.21999999999</v>
      </c>
      <c r="AC261" s="10">
        <f t="shared" si="34"/>
        <v>-417.2599999999984</v>
      </c>
      <c r="AD261" s="11">
        <v>20</v>
      </c>
      <c r="AE261" s="21">
        <f t="shared" si="35"/>
        <v>-4.172599999999984E-2</v>
      </c>
      <c r="AF261" s="5"/>
      <c r="AH261" s="6"/>
    </row>
    <row r="262" spans="1:34" x14ac:dyDescent="0.2">
      <c r="A262" s="19">
        <v>257</v>
      </c>
      <c r="C262" s="29">
        <v>43861.78125</v>
      </c>
      <c r="J262" s="4">
        <v>14.95</v>
      </c>
      <c r="L262" s="4">
        <v>100</v>
      </c>
      <c r="N262" s="4" t="s">
        <v>17</v>
      </c>
      <c r="P262" s="4">
        <f t="shared" si="37"/>
        <v>57</v>
      </c>
      <c r="R262" s="6">
        <f t="shared" si="38"/>
        <v>0.22178988326848248</v>
      </c>
      <c r="T262" s="10">
        <f t="shared" ref="T262:T325" si="41">IF(N262="W",(J262-1)*L262,L262*-1)</f>
        <v>-100</v>
      </c>
      <c r="V262" s="10">
        <f t="shared" si="39"/>
        <v>0</v>
      </c>
      <c r="W262" s="10"/>
      <c r="X262" s="10">
        <f t="shared" si="40"/>
        <v>-100</v>
      </c>
      <c r="Z262" s="10">
        <f t="shared" ref="Z262:Z325" si="42">Z261+X262</f>
        <v>17400.959999999992</v>
      </c>
      <c r="AA262" s="10"/>
      <c r="AB262" s="10">
        <f t="shared" si="36"/>
        <v>17918.21999999999</v>
      </c>
      <c r="AC262" s="10">
        <f t="shared" ref="AC262:AC325" si="43">Z262-AB262</f>
        <v>-517.2599999999984</v>
      </c>
      <c r="AD262" s="11">
        <v>20</v>
      </c>
      <c r="AE262" s="21">
        <f t="shared" ref="AE262:AE325" si="44">(AC262/$Z$2)</f>
        <v>-5.1725999999999842E-2</v>
      </c>
      <c r="AF262" s="5"/>
      <c r="AH262" s="6"/>
    </row>
    <row r="263" spans="1:34" x14ac:dyDescent="0.2">
      <c r="A263" s="19">
        <v>258</v>
      </c>
      <c r="C263" s="29">
        <v>43861.78125</v>
      </c>
      <c r="J263" s="4">
        <v>6.27</v>
      </c>
      <c r="L263" s="4">
        <v>100</v>
      </c>
      <c r="N263" s="4" t="s">
        <v>16</v>
      </c>
      <c r="P263" s="4">
        <f t="shared" si="37"/>
        <v>58</v>
      </c>
      <c r="R263" s="6">
        <f t="shared" si="38"/>
        <v>0.22480620155038761</v>
      </c>
      <c r="T263" s="10">
        <f t="shared" si="41"/>
        <v>527</v>
      </c>
      <c r="V263" s="10">
        <f t="shared" si="39"/>
        <v>8.5400000000000009</v>
      </c>
      <c r="W263" s="10"/>
      <c r="X263" s="10">
        <f t="shared" si="40"/>
        <v>518.46</v>
      </c>
      <c r="Z263" s="10">
        <f t="shared" si="42"/>
        <v>17919.419999999991</v>
      </c>
      <c r="AA263" s="10"/>
      <c r="AB263" s="10">
        <f t="shared" ref="AB263:AB326" si="45">IF(Z263&gt;AB262, Z263, AB262)</f>
        <v>17919.419999999991</v>
      </c>
      <c r="AC263" s="10">
        <f t="shared" si="43"/>
        <v>0</v>
      </c>
      <c r="AD263" s="11">
        <v>20</v>
      </c>
      <c r="AE263" s="21">
        <f t="shared" si="44"/>
        <v>0</v>
      </c>
      <c r="AF263" s="5"/>
      <c r="AH263" s="6"/>
    </row>
    <row r="264" spans="1:34" x14ac:dyDescent="0.2">
      <c r="A264" s="19">
        <v>259</v>
      </c>
      <c r="C264" s="29">
        <v>43861.802083333336</v>
      </c>
      <c r="J264" s="4">
        <v>7.95</v>
      </c>
      <c r="L264" s="4">
        <v>100</v>
      </c>
      <c r="N264" s="4" t="s">
        <v>17</v>
      </c>
      <c r="P264" s="4">
        <f t="shared" si="37"/>
        <v>58</v>
      </c>
      <c r="R264" s="6">
        <f t="shared" si="38"/>
        <v>0.22393822393822393</v>
      </c>
      <c r="T264" s="10">
        <f t="shared" si="41"/>
        <v>-100</v>
      </c>
      <c r="V264" s="10">
        <f t="shared" si="39"/>
        <v>0</v>
      </c>
      <c r="W264" s="10"/>
      <c r="X264" s="10">
        <f t="shared" si="40"/>
        <v>-100</v>
      </c>
      <c r="Z264" s="10">
        <f t="shared" si="42"/>
        <v>17819.419999999991</v>
      </c>
      <c r="AA264" s="10"/>
      <c r="AB264" s="10">
        <f t="shared" si="45"/>
        <v>17919.419999999991</v>
      </c>
      <c r="AC264" s="10">
        <f t="shared" si="43"/>
        <v>-100</v>
      </c>
      <c r="AD264" s="11">
        <v>20</v>
      </c>
      <c r="AE264" s="21">
        <f t="shared" si="44"/>
        <v>-0.01</v>
      </c>
      <c r="AF264" s="5"/>
      <c r="AH264" s="6"/>
    </row>
    <row r="265" spans="1:34" x14ac:dyDescent="0.2">
      <c r="A265" s="19">
        <v>260</v>
      </c>
      <c r="C265" s="29">
        <v>43861.802083333336</v>
      </c>
      <c r="J265" s="4">
        <v>10</v>
      </c>
      <c r="L265" s="4">
        <v>100</v>
      </c>
      <c r="N265" s="4" t="s">
        <v>17</v>
      </c>
      <c r="P265" s="4">
        <f t="shared" si="37"/>
        <v>58</v>
      </c>
      <c r="R265" s="6">
        <f t="shared" si="38"/>
        <v>0.22307692307692309</v>
      </c>
      <c r="T265" s="10">
        <f t="shared" si="41"/>
        <v>-100</v>
      </c>
      <c r="V265" s="10">
        <f t="shared" si="39"/>
        <v>0</v>
      </c>
      <c r="W265" s="10"/>
      <c r="X265" s="10">
        <f t="shared" si="40"/>
        <v>-100</v>
      </c>
      <c r="Z265" s="10">
        <f t="shared" si="42"/>
        <v>17719.419999999991</v>
      </c>
      <c r="AA265" s="10"/>
      <c r="AB265" s="10">
        <f t="shared" si="45"/>
        <v>17919.419999999991</v>
      </c>
      <c r="AC265" s="10">
        <f t="shared" si="43"/>
        <v>-200</v>
      </c>
      <c r="AD265" s="11">
        <v>20</v>
      </c>
      <c r="AE265" s="21">
        <f t="shared" si="44"/>
        <v>-0.02</v>
      </c>
      <c r="AF265" s="5"/>
      <c r="AH265" s="6"/>
    </row>
    <row r="266" spans="1:34" x14ac:dyDescent="0.2">
      <c r="A266" s="19">
        <v>261</v>
      </c>
      <c r="C266" s="29">
        <v>43861.802083333336</v>
      </c>
      <c r="J266" s="4">
        <v>14</v>
      </c>
      <c r="L266" s="4">
        <v>100</v>
      </c>
      <c r="N266" s="4" t="s">
        <v>17</v>
      </c>
      <c r="P266" s="4">
        <f t="shared" si="37"/>
        <v>58</v>
      </c>
      <c r="R266" s="6">
        <f t="shared" si="38"/>
        <v>0.22222222222222221</v>
      </c>
      <c r="T266" s="10">
        <f t="shared" si="41"/>
        <v>-100</v>
      </c>
      <c r="V266" s="10">
        <f t="shared" si="39"/>
        <v>0</v>
      </c>
      <c r="W266" s="10"/>
      <c r="X266" s="10">
        <f t="shared" si="40"/>
        <v>-100</v>
      </c>
      <c r="Z266" s="10">
        <f t="shared" si="42"/>
        <v>17619.419999999991</v>
      </c>
      <c r="AA266" s="10"/>
      <c r="AB266" s="10">
        <f t="shared" si="45"/>
        <v>17919.419999999991</v>
      </c>
      <c r="AC266" s="10">
        <f t="shared" si="43"/>
        <v>-300</v>
      </c>
      <c r="AD266" s="11">
        <v>20</v>
      </c>
      <c r="AE266" s="21">
        <f t="shared" si="44"/>
        <v>-0.03</v>
      </c>
      <c r="AF266" s="5"/>
      <c r="AH266" s="6"/>
    </row>
    <row r="267" spans="1:34" x14ac:dyDescent="0.2">
      <c r="A267" s="16">
        <v>262</v>
      </c>
      <c r="C267" s="29">
        <v>43862.635416666664</v>
      </c>
      <c r="J267" s="4">
        <v>6.68</v>
      </c>
      <c r="L267" s="4">
        <v>100</v>
      </c>
      <c r="N267" s="4" t="s">
        <v>17</v>
      </c>
      <c r="P267" s="4">
        <f t="shared" si="37"/>
        <v>58</v>
      </c>
      <c r="R267" s="6">
        <f t="shared" si="38"/>
        <v>0.22137404580152673</v>
      </c>
      <c r="T267" s="10">
        <f t="shared" si="41"/>
        <v>-100</v>
      </c>
      <c r="V267" s="10">
        <f t="shared" si="39"/>
        <v>0</v>
      </c>
      <c r="W267" s="10"/>
      <c r="X267" s="10">
        <f t="shared" si="40"/>
        <v>-100</v>
      </c>
      <c r="Z267" s="10">
        <f t="shared" si="42"/>
        <v>17519.419999999991</v>
      </c>
      <c r="AA267" s="10"/>
      <c r="AB267" s="10">
        <f t="shared" si="45"/>
        <v>17919.419999999991</v>
      </c>
      <c r="AC267" s="10">
        <f t="shared" si="43"/>
        <v>-400</v>
      </c>
      <c r="AD267" s="11">
        <v>21</v>
      </c>
      <c r="AE267" s="21">
        <f t="shared" si="44"/>
        <v>-0.04</v>
      </c>
      <c r="AF267" s="5"/>
      <c r="AH267" s="6"/>
    </row>
    <row r="268" spans="1:34" x14ac:dyDescent="0.2">
      <c r="A268" s="16">
        <v>263</v>
      </c>
      <c r="C268" s="29">
        <v>43862.635416666664</v>
      </c>
      <c r="J268" s="4">
        <v>8.09</v>
      </c>
      <c r="L268" s="4">
        <v>100</v>
      </c>
      <c r="N268" s="4" t="s">
        <v>16</v>
      </c>
      <c r="P268" s="4">
        <f t="shared" si="37"/>
        <v>59</v>
      </c>
      <c r="R268" s="6">
        <f t="shared" si="38"/>
        <v>0.22433460076045628</v>
      </c>
      <c r="T268" s="10">
        <f t="shared" si="41"/>
        <v>709</v>
      </c>
      <c r="V268" s="10">
        <f t="shared" si="39"/>
        <v>12.18</v>
      </c>
      <c r="W268" s="10"/>
      <c r="X268" s="10">
        <f t="shared" si="40"/>
        <v>696.82</v>
      </c>
      <c r="Z268" s="10">
        <f t="shared" si="42"/>
        <v>18216.239999999991</v>
      </c>
      <c r="AA268" s="10"/>
      <c r="AB268" s="10">
        <f t="shared" si="45"/>
        <v>18216.239999999991</v>
      </c>
      <c r="AC268" s="10">
        <f t="shared" si="43"/>
        <v>0</v>
      </c>
      <c r="AD268" s="11">
        <v>21</v>
      </c>
      <c r="AE268" s="21">
        <f t="shared" si="44"/>
        <v>0</v>
      </c>
      <c r="AF268" s="5"/>
      <c r="AH268" s="6"/>
    </row>
    <row r="269" spans="1:34" x14ac:dyDescent="0.2">
      <c r="A269" s="16">
        <v>264</v>
      </c>
      <c r="C269" s="29">
        <v>43862.670138888891</v>
      </c>
      <c r="J269" s="4">
        <v>11.22</v>
      </c>
      <c r="L269" s="4">
        <v>100</v>
      </c>
      <c r="N269" s="4" t="s">
        <v>17</v>
      </c>
      <c r="P269" s="4">
        <f t="shared" si="37"/>
        <v>59</v>
      </c>
      <c r="R269" s="6">
        <f t="shared" si="38"/>
        <v>0.22348484848484848</v>
      </c>
      <c r="T269" s="10">
        <f t="shared" si="41"/>
        <v>-100</v>
      </c>
      <c r="V269" s="10">
        <f t="shared" si="39"/>
        <v>0</v>
      </c>
      <c r="W269" s="10"/>
      <c r="X269" s="10">
        <f t="shared" si="40"/>
        <v>-100</v>
      </c>
      <c r="Z269" s="10">
        <f t="shared" si="42"/>
        <v>18116.239999999991</v>
      </c>
      <c r="AA269" s="10"/>
      <c r="AB269" s="10">
        <f t="shared" si="45"/>
        <v>18216.239999999991</v>
      </c>
      <c r="AC269" s="10">
        <f t="shared" si="43"/>
        <v>-100</v>
      </c>
      <c r="AD269" s="11">
        <v>21</v>
      </c>
      <c r="AE269" s="21">
        <f t="shared" si="44"/>
        <v>-0.01</v>
      </c>
      <c r="AF269" s="5"/>
      <c r="AH269" s="6"/>
    </row>
    <row r="270" spans="1:34" x14ac:dyDescent="0.2">
      <c r="A270" s="16">
        <v>265</v>
      </c>
      <c r="C270" s="29">
        <v>43862.670138888891</v>
      </c>
      <c r="J270" s="4">
        <v>5.57</v>
      </c>
      <c r="L270" s="4">
        <v>100</v>
      </c>
      <c r="N270" s="4" t="s">
        <v>17</v>
      </c>
      <c r="P270" s="4">
        <f t="shared" si="37"/>
        <v>59</v>
      </c>
      <c r="R270" s="6">
        <f t="shared" si="38"/>
        <v>0.22264150943396227</v>
      </c>
      <c r="T270" s="10">
        <f t="shared" si="41"/>
        <v>-100</v>
      </c>
      <c r="V270" s="10">
        <f t="shared" si="39"/>
        <v>0</v>
      </c>
      <c r="W270" s="10"/>
      <c r="X270" s="10">
        <f t="shared" si="40"/>
        <v>-100</v>
      </c>
      <c r="Z270" s="10">
        <f t="shared" si="42"/>
        <v>18016.239999999991</v>
      </c>
      <c r="AA270" s="10"/>
      <c r="AB270" s="10">
        <f t="shared" si="45"/>
        <v>18216.239999999991</v>
      </c>
      <c r="AC270" s="10">
        <f t="shared" si="43"/>
        <v>-200</v>
      </c>
      <c r="AD270" s="11">
        <v>21</v>
      </c>
      <c r="AE270" s="21">
        <f t="shared" si="44"/>
        <v>-0.02</v>
      </c>
      <c r="AF270" s="5"/>
      <c r="AH270" s="6"/>
    </row>
    <row r="271" spans="1:34" x14ac:dyDescent="0.2">
      <c r="A271" s="16">
        <v>266</v>
      </c>
      <c r="C271" s="29">
        <v>43862.689583333333</v>
      </c>
      <c r="J271" s="4">
        <v>7.21</v>
      </c>
      <c r="L271" s="4">
        <v>100</v>
      </c>
      <c r="N271" s="4" t="s">
        <v>17</v>
      </c>
      <c r="P271" s="4">
        <f t="shared" si="37"/>
        <v>59</v>
      </c>
      <c r="R271" s="6">
        <f t="shared" si="38"/>
        <v>0.22180451127819548</v>
      </c>
      <c r="T271" s="10">
        <f t="shared" si="41"/>
        <v>-100</v>
      </c>
      <c r="V271" s="10">
        <f t="shared" si="39"/>
        <v>0</v>
      </c>
      <c r="W271" s="10"/>
      <c r="X271" s="10">
        <f t="shared" si="40"/>
        <v>-100</v>
      </c>
      <c r="Z271" s="10">
        <f t="shared" si="42"/>
        <v>17916.239999999991</v>
      </c>
      <c r="AA271" s="10"/>
      <c r="AB271" s="10">
        <f t="shared" si="45"/>
        <v>18216.239999999991</v>
      </c>
      <c r="AC271" s="10">
        <f t="shared" si="43"/>
        <v>-300</v>
      </c>
      <c r="AD271" s="11">
        <v>21</v>
      </c>
      <c r="AE271" s="21">
        <f t="shared" si="44"/>
        <v>-0.03</v>
      </c>
      <c r="AF271" s="5"/>
      <c r="AH271" s="6"/>
    </row>
    <row r="272" spans="1:34" x14ac:dyDescent="0.2">
      <c r="A272" s="16">
        <v>267</v>
      </c>
      <c r="C272" s="29">
        <v>43862.760416666664</v>
      </c>
      <c r="J272" s="4">
        <v>3.08</v>
      </c>
      <c r="L272" s="4">
        <v>100</v>
      </c>
      <c r="N272" s="4" t="s">
        <v>17</v>
      </c>
      <c r="P272" s="4">
        <f t="shared" si="37"/>
        <v>59</v>
      </c>
      <c r="R272" s="6">
        <f t="shared" si="38"/>
        <v>0.22097378277153559</v>
      </c>
      <c r="T272" s="10">
        <f t="shared" si="41"/>
        <v>-100</v>
      </c>
      <c r="V272" s="10">
        <f t="shared" si="39"/>
        <v>0</v>
      </c>
      <c r="W272" s="10"/>
      <c r="X272" s="10">
        <f t="shared" si="40"/>
        <v>-100</v>
      </c>
      <c r="Z272" s="10">
        <f t="shared" si="42"/>
        <v>17816.239999999991</v>
      </c>
      <c r="AA272" s="10"/>
      <c r="AB272" s="10">
        <f t="shared" si="45"/>
        <v>18216.239999999991</v>
      </c>
      <c r="AC272" s="10">
        <f t="shared" si="43"/>
        <v>-400</v>
      </c>
      <c r="AD272" s="11">
        <v>21</v>
      </c>
      <c r="AE272" s="21">
        <f t="shared" si="44"/>
        <v>-0.04</v>
      </c>
      <c r="AF272" s="5"/>
      <c r="AH272" s="6"/>
    </row>
    <row r="273" spans="1:34" x14ac:dyDescent="0.2">
      <c r="A273" s="16">
        <v>268</v>
      </c>
      <c r="C273" s="29">
        <v>43862.760416666664</v>
      </c>
      <c r="J273" s="4">
        <v>6.25</v>
      </c>
      <c r="L273" s="4">
        <v>100</v>
      </c>
      <c r="N273" s="4" t="s">
        <v>17</v>
      </c>
      <c r="P273" s="4">
        <f t="shared" si="37"/>
        <v>59</v>
      </c>
      <c r="R273" s="6">
        <f t="shared" si="38"/>
        <v>0.22014925373134328</v>
      </c>
      <c r="T273" s="10">
        <f t="shared" si="41"/>
        <v>-100</v>
      </c>
      <c r="V273" s="10">
        <f t="shared" si="39"/>
        <v>0</v>
      </c>
      <c r="W273" s="10"/>
      <c r="X273" s="10">
        <f t="shared" si="40"/>
        <v>-100</v>
      </c>
      <c r="Z273" s="10">
        <f t="shared" si="42"/>
        <v>17716.239999999991</v>
      </c>
      <c r="AA273" s="10"/>
      <c r="AB273" s="10">
        <f t="shared" si="45"/>
        <v>18216.239999999991</v>
      </c>
      <c r="AC273" s="10">
        <f t="shared" si="43"/>
        <v>-500</v>
      </c>
      <c r="AD273" s="11">
        <v>21</v>
      </c>
      <c r="AE273" s="21">
        <f t="shared" si="44"/>
        <v>-0.05</v>
      </c>
      <c r="AF273" s="5"/>
      <c r="AH273" s="6"/>
    </row>
    <row r="274" spans="1:34" x14ac:dyDescent="0.2">
      <c r="A274" s="16">
        <v>269</v>
      </c>
      <c r="C274" s="29">
        <v>43862.84375</v>
      </c>
      <c r="J274" s="4">
        <v>6.4</v>
      </c>
      <c r="L274" s="4">
        <v>100</v>
      </c>
      <c r="N274" s="4" t="s">
        <v>17</v>
      </c>
      <c r="P274" s="4">
        <f t="shared" si="37"/>
        <v>59</v>
      </c>
      <c r="R274" s="6">
        <f t="shared" si="38"/>
        <v>0.21933085501858737</v>
      </c>
      <c r="T274" s="10">
        <f t="shared" si="41"/>
        <v>-100</v>
      </c>
      <c r="V274" s="10">
        <f t="shared" si="39"/>
        <v>0</v>
      </c>
      <c r="W274" s="10"/>
      <c r="X274" s="10">
        <f t="shared" si="40"/>
        <v>-100</v>
      </c>
      <c r="Z274" s="10">
        <f t="shared" si="42"/>
        <v>17616.239999999991</v>
      </c>
      <c r="AA274" s="10"/>
      <c r="AB274" s="10">
        <f t="shared" si="45"/>
        <v>18216.239999999991</v>
      </c>
      <c r="AC274" s="10">
        <f t="shared" si="43"/>
        <v>-600</v>
      </c>
      <c r="AD274" s="11">
        <v>21</v>
      </c>
      <c r="AE274" s="21">
        <f t="shared" si="44"/>
        <v>-0.06</v>
      </c>
      <c r="AF274" s="5"/>
      <c r="AH274" s="6"/>
    </row>
    <row r="275" spans="1:34" x14ac:dyDescent="0.2">
      <c r="A275" s="16">
        <v>270</v>
      </c>
      <c r="C275" s="29">
        <v>43862.84375</v>
      </c>
      <c r="J275" s="4">
        <v>2.6</v>
      </c>
      <c r="L275" s="4">
        <v>100</v>
      </c>
      <c r="N275" s="4" t="s">
        <v>17</v>
      </c>
      <c r="P275" s="4">
        <f t="shared" si="37"/>
        <v>59</v>
      </c>
      <c r="R275" s="6">
        <f t="shared" si="38"/>
        <v>0.21851851851851853</v>
      </c>
      <c r="T275" s="10">
        <f t="shared" si="41"/>
        <v>-100</v>
      </c>
      <c r="V275" s="10">
        <f t="shared" si="39"/>
        <v>0</v>
      </c>
      <c r="W275" s="10"/>
      <c r="X275" s="10">
        <f t="shared" si="40"/>
        <v>-100</v>
      </c>
      <c r="Z275" s="10">
        <f t="shared" si="42"/>
        <v>17516.239999999991</v>
      </c>
      <c r="AA275" s="10"/>
      <c r="AB275" s="10">
        <f t="shared" si="45"/>
        <v>18216.239999999991</v>
      </c>
      <c r="AC275" s="10">
        <f t="shared" si="43"/>
        <v>-700</v>
      </c>
      <c r="AD275" s="11">
        <v>21</v>
      </c>
      <c r="AE275" s="21">
        <f t="shared" si="44"/>
        <v>-7.0000000000000007E-2</v>
      </c>
      <c r="AF275" s="5"/>
      <c r="AH275" s="6"/>
    </row>
    <row r="276" spans="1:34" x14ac:dyDescent="0.2">
      <c r="A276" s="16">
        <v>271</v>
      </c>
      <c r="C276" s="29">
        <v>43863.552083333336</v>
      </c>
      <c r="J276" s="4">
        <v>3.7</v>
      </c>
      <c r="L276" s="4">
        <v>100</v>
      </c>
      <c r="N276" s="4" t="s">
        <v>17</v>
      </c>
      <c r="P276" s="4">
        <f t="shared" si="37"/>
        <v>59</v>
      </c>
      <c r="R276" s="6">
        <f t="shared" si="38"/>
        <v>0.21771217712177121</v>
      </c>
      <c r="T276" s="10">
        <f t="shared" si="41"/>
        <v>-100</v>
      </c>
      <c r="V276" s="10">
        <f t="shared" si="39"/>
        <v>0</v>
      </c>
      <c r="W276" s="10"/>
      <c r="X276" s="10">
        <f t="shared" si="40"/>
        <v>-100</v>
      </c>
      <c r="Z276" s="10">
        <f t="shared" si="42"/>
        <v>17416.239999999991</v>
      </c>
      <c r="AA276" s="10"/>
      <c r="AB276" s="10">
        <f t="shared" si="45"/>
        <v>18216.239999999991</v>
      </c>
      <c r="AC276" s="10">
        <f t="shared" si="43"/>
        <v>-800</v>
      </c>
      <c r="AD276" s="11">
        <v>22</v>
      </c>
      <c r="AE276" s="21">
        <f t="shared" si="44"/>
        <v>-0.08</v>
      </c>
      <c r="AF276" s="5"/>
      <c r="AH276" s="6"/>
    </row>
    <row r="277" spans="1:34" x14ac:dyDescent="0.2">
      <c r="A277" s="16">
        <v>272</v>
      </c>
      <c r="C277" s="29">
        <v>43863.611111111109</v>
      </c>
      <c r="J277" s="4">
        <v>19</v>
      </c>
      <c r="L277" s="4">
        <v>100</v>
      </c>
      <c r="N277" s="4" t="s">
        <v>17</v>
      </c>
      <c r="P277" s="4">
        <f t="shared" si="37"/>
        <v>59</v>
      </c>
      <c r="R277" s="6">
        <f t="shared" si="38"/>
        <v>0.21691176470588236</v>
      </c>
      <c r="T277" s="10">
        <f t="shared" si="41"/>
        <v>-100</v>
      </c>
      <c r="V277" s="10">
        <f t="shared" si="39"/>
        <v>0</v>
      </c>
      <c r="W277" s="10"/>
      <c r="X277" s="10">
        <f t="shared" si="40"/>
        <v>-100</v>
      </c>
      <c r="Z277" s="10">
        <f t="shared" si="42"/>
        <v>17316.239999999991</v>
      </c>
      <c r="AA277" s="10"/>
      <c r="AB277" s="10">
        <f t="shared" si="45"/>
        <v>18216.239999999991</v>
      </c>
      <c r="AC277" s="10">
        <f t="shared" si="43"/>
        <v>-900</v>
      </c>
      <c r="AD277" s="11">
        <v>22</v>
      </c>
      <c r="AE277" s="21">
        <f t="shared" si="44"/>
        <v>-0.09</v>
      </c>
      <c r="AF277" s="5"/>
      <c r="AH277" s="6"/>
    </row>
    <row r="278" spans="1:34" x14ac:dyDescent="0.2">
      <c r="A278" s="16">
        <v>273</v>
      </c>
      <c r="C278" s="29">
        <v>43863.611111111109</v>
      </c>
      <c r="J278" s="4">
        <v>6.6</v>
      </c>
      <c r="L278" s="4">
        <v>100</v>
      </c>
      <c r="N278" s="4" t="s">
        <v>17</v>
      </c>
      <c r="P278" s="4">
        <f t="shared" si="37"/>
        <v>59</v>
      </c>
      <c r="R278" s="6">
        <f t="shared" si="38"/>
        <v>0.21611721611721613</v>
      </c>
      <c r="T278" s="10">
        <f t="shared" si="41"/>
        <v>-100</v>
      </c>
      <c r="V278" s="10">
        <f t="shared" si="39"/>
        <v>0</v>
      </c>
      <c r="W278" s="10"/>
      <c r="X278" s="10">
        <f t="shared" si="40"/>
        <v>-100</v>
      </c>
      <c r="Z278" s="10">
        <f t="shared" si="42"/>
        <v>17216.239999999991</v>
      </c>
      <c r="AA278" s="10"/>
      <c r="AB278" s="10">
        <f t="shared" si="45"/>
        <v>18216.239999999991</v>
      </c>
      <c r="AC278" s="10">
        <f t="shared" si="43"/>
        <v>-1000</v>
      </c>
      <c r="AD278" s="11">
        <v>22</v>
      </c>
      <c r="AE278" s="21">
        <f t="shared" si="44"/>
        <v>-0.1</v>
      </c>
      <c r="AF278" s="5"/>
      <c r="AH278" s="6"/>
    </row>
    <row r="279" spans="1:34" x14ac:dyDescent="0.2">
      <c r="A279" s="16">
        <v>274</v>
      </c>
      <c r="C279" s="29">
        <v>43863.618055555555</v>
      </c>
      <c r="J279" s="4">
        <v>2.77</v>
      </c>
      <c r="L279" s="4">
        <v>100</v>
      </c>
      <c r="N279" s="4" t="s">
        <v>16</v>
      </c>
      <c r="P279" s="4">
        <f t="shared" si="37"/>
        <v>60</v>
      </c>
      <c r="R279" s="6">
        <f t="shared" si="38"/>
        <v>0.21897810218978103</v>
      </c>
      <c r="T279" s="10">
        <f t="shared" si="41"/>
        <v>177</v>
      </c>
      <c r="V279" s="10">
        <f t="shared" si="39"/>
        <v>1.54</v>
      </c>
      <c r="W279" s="10"/>
      <c r="X279" s="10">
        <f t="shared" si="40"/>
        <v>175.46</v>
      </c>
      <c r="Z279" s="10">
        <f t="shared" si="42"/>
        <v>17391.69999999999</v>
      </c>
      <c r="AA279" s="10"/>
      <c r="AB279" s="10">
        <f t="shared" si="45"/>
        <v>18216.239999999991</v>
      </c>
      <c r="AC279" s="10">
        <f t="shared" si="43"/>
        <v>-824.54000000000087</v>
      </c>
      <c r="AD279" s="11">
        <v>22</v>
      </c>
      <c r="AE279" s="21">
        <f t="shared" si="44"/>
        <v>-8.2454000000000083E-2</v>
      </c>
      <c r="AF279" s="5"/>
      <c r="AH279" s="6"/>
    </row>
    <row r="280" spans="1:34" x14ac:dyDescent="0.2">
      <c r="A280" s="16">
        <v>275</v>
      </c>
      <c r="C280" s="29">
        <v>43863.618055555555</v>
      </c>
      <c r="J280" s="4">
        <v>9.99</v>
      </c>
      <c r="L280" s="4">
        <v>100</v>
      </c>
      <c r="N280" s="4" t="s">
        <v>17</v>
      </c>
      <c r="P280" s="4">
        <f t="shared" si="37"/>
        <v>60</v>
      </c>
      <c r="R280" s="6">
        <f t="shared" si="38"/>
        <v>0.21818181818181817</v>
      </c>
      <c r="T280" s="10">
        <f t="shared" si="41"/>
        <v>-100</v>
      </c>
      <c r="V280" s="10">
        <f t="shared" si="39"/>
        <v>0</v>
      </c>
      <c r="W280" s="10"/>
      <c r="X280" s="10">
        <f t="shared" si="40"/>
        <v>-100</v>
      </c>
      <c r="Z280" s="10">
        <f t="shared" si="42"/>
        <v>17291.69999999999</v>
      </c>
      <c r="AA280" s="10"/>
      <c r="AB280" s="10">
        <f t="shared" si="45"/>
        <v>18216.239999999991</v>
      </c>
      <c r="AC280" s="10">
        <f t="shared" si="43"/>
        <v>-924.54000000000087</v>
      </c>
      <c r="AD280" s="11">
        <v>22</v>
      </c>
      <c r="AE280" s="21">
        <f t="shared" si="44"/>
        <v>-9.2454000000000092E-2</v>
      </c>
      <c r="AF280" s="5"/>
      <c r="AH280" s="6"/>
    </row>
    <row r="281" spans="1:34" x14ac:dyDescent="0.2">
      <c r="A281" s="16">
        <v>276</v>
      </c>
      <c r="C281" s="29">
        <v>43863.697916666664</v>
      </c>
      <c r="J281" s="4">
        <v>8.6999999999999993</v>
      </c>
      <c r="L281" s="4">
        <v>100</v>
      </c>
      <c r="N281" s="4" t="s">
        <v>17</v>
      </c>
      <c r="P281" s="4">
        <f t="shared" si="37"/>
        <v>60</v>
      </c>
      <c r="R281" s="6">
        <f t="shared" si="38"/>
        <v>0.21739130434782608</v>
      </c>
      <c r="T281" s="10">
        <f t="shared" si="41"/>
        <v>-100</v>
      </c>
      <c r="V281" s="10">
        <f t="shared" si="39"/>
        <v>0</v>
      </c>
      <c r="W281" s="10"/>
      <c r="X281" s="10">
        <f t="shared" si="40"/>
        <v>-100</v>
      </c>
      <c r="Z281" s="10">
        <f t="shared" si="42"/>
        <v>17191.69999999999</v>
      </c>
      <c r="AA281" s="10"/>
      <c r="AB281" s="10">
        <f t="shared" si="45"/>
        <v>18216.239999999991</v>
      </c>
      <c r="AC281" s="10">
        <f t="shared" si="43"/>
        <v>-1024.5400000000009</v>
      </c>
      <c r="AD281" s="11">
        <v>22</v>
      </c>
      <c r="AE281" s="21">
        <f t="shared" si="44"/>
        <v>-0.10245400000000009</v>
      </c>
      <c r="AF281" s="5"/>
      <c r="AH281" s="6"/>
    </row>
    <row r="282" spans="1:34" x14ac:dyDescent="0.2">
      <c r="A282" s="19">
        <v>277</v>
      </c>
      <c r="C282" s="29">
        <v>43864.6875</v>
      </c>
      <c r="J282" s="4">
        <v>13.5</v>
      </c>
      <c r="L282" s="4">
        <v>100</v>
      </c>
      <c r="N282" s="4" t="s">
        <v>16</v>
      </c>
      <c r="P282" s="4">
        <f t="shared" si="37"/>
        <v>61</v>
      </c>
      <c r="R282" s="6">
        <f t="shared" si="38"/>
        <v>0.22021660649819494</v>
      </c>
      <c r="T282" s="10">
        <f t="shared" si="41"/>
        <v>1250</v>
      </c>
      <c r="V282" s="10">
        <f t="shared" si="39"/>
        <v>23</v>
      </c>
      <c r="W282" s="10"/>
      <c r="X282" s="10">
        <f t="shared" si="40"/>
        <v>1227</v>
      </c>
      <c r="Z282" s="10">
        <f t="shared" si="42"/>
        <v>18418.69999999999</v>
      </c>
      <c r="AA282" s="10"/>
      <c r="AB282" s="10">
        <f t="shared" si="45"/>
        <v>18418.69999999999</v>
      </c>
      <c r="AC282" s="10">
        <f t="shared" si="43"/>
        <v>0</v>
      </c>
      <c r="AD282" s="11">
        <v>23</v>
      </c>
      <c r="AE282" s="21">
        <f t="shared" si="44"/>
        <v>0</v>
      </c>
      <c r="AF282" s="5"/>
      <c r="AH282" s="6"/>
    </row>
    <row r="283" spans="1:34" x14ac:dyDescent="0.2">
      <c r="A283" s="19">
        <v>278</v>
      </c>
      <c r="C283" s="29">
        <v>43864.6875</v>
      </c>
      <c r="J283" s="4">
        <v>7.6</v>
      </c>
      <c r="L283" s="4">
        <v>100</v>
      </c>
      <c r="N283" s="4" t="s">
        <v>17</v>
      </c>
      <c r="P283" s="4">
        <f t="shared" si="37"/>
        <v>61</v>
      </c>
      <c r="R283" s="6">
        <f t="shared" si="38"/>
        <v>0.21942446043165467</v>
      </c>
      <c r="T283" s="10">
        <f t="shared" si="41"/>
        <v>-100</v>
      </c>
      <c r="V283" s="10">
        <f t="shared" si="39"/>
        <v>0</v>
      </c>
      <c r="W283" s="10"/>
      <c r="X283" s="10">
        <f t="shared" si="40"/>
        <v>-100</v>
      </c>
      <c r="Z283" s="10">
        <f t="shared" si="42"/>
        <v>18318.69999999999</v>
      </c>
      <c r="AA283" s="10"/>
      <c r="AB283" s="10">
        <f t="shared" si="45"/>
        <v>18418.69999999999</v>
      </c>
      <c r="AC283" s="10">
        <f t="shared" si="43"/>
        <v>-100</v>
      </c>
      <c r="AD283" s="11">
        <v>23</v>
      </c>
      <c r="AE283" s="21">
        <f t="shared" si="44"/>
        <v>-0.01</v>
      </c>
      <c r="AF283" s="5"/>
      <c r="AH283" s="6"/>
    </row>
    <row r="284" spans="1:34" x14ac:dyDescent="0.2">
      <c r="A284" s="19">
        <v>279</v>
      </c>
      <c r="C284" s="29">
        <v>43865.600694444445</v>
      </c>
      <c r="J284" s="4">
        <v>2.85</v>
      </c>
      <c r="L284" s="4">
        <v>100</v>
      </c>
      <c r="N284" s="4" t="s">
        <v>16</v>
      </c>
      <c r="P284" s="4">
        <f t="shared" si="37"/>
        <v>62</v>
      </c>
      <c r="R284" s="6">
        <f t="shared" si="38"/>
        <v>0.22222222222222221</v>
      </c>
      <c r="T284" s="10">
        <f t="shared" si="41"/>
        <v>185</v>
      </c>
      <c r="V284" s="10">
        <f t="shared" si="39"/>
        <v>1.7</v>
      </c>
      <c r="W284" s="10"/>
      <c r="X284" s="10">
        <f t="shared" si="40"/>
        <v>183.3</v>
      </c>
      <c r="Z284" s="10">
        <f t="shared" si="42"/>
        <v>18501.999999999989</v>
      </c>
      <c r="AA284" s="10"/>
      <c r="AB284" s="10">
        <f t="shared" si="45"/>
        <v>18501.999999999989</v>
      </c>
      <c r="AC284" s="10">
        <f t="shared" si="43"/>
        <v>0</v>
      </c>
      <c r="AD284" s="11">
        <v>24</v>
      </c>
      <c r="AE284" s="21">
        <f t="shared" si="44"/>
        <v>0</v>
      </c>
      <c r="AF284" s="5"/>
      <c r="AH284" s="6"/>
    </row>
    <row r="285" spans="1:34" x14ac:dyDescent="0.2">
      <c r="A285" s="19">
        <v>280</v>
      </c>
      <c r="C285" s="29">
        <v>43865.600694444445</v>
      </c>
      <c r="J285" s="4">
        <v>3.24</v>
      </c>
      <c r="L285" s="4">
        <v>100</v>
      </c>
      <c r="N285" s="4" t="s">
        <v>17</v>
      </c>
      <c r="P285" s="4">
        <f t="shared" si="37"/>
        <v>62</v>
      </c>
      <c r="R285" s="6">
        <f t="shared" si="38"/>
        <v>0.22142857142857142</v>
      </c>
      <c r="T285" s="10">
        <f t="shared" si="41"/>
        <v>-100</v>
      </c>
      <c r="V285" s="10">
        <f t="shared" si="39"/>
        <v>0</v>
      </c>
      <c r="W285" s="10"/>
      <c r="X285" s="10">
        <f t="shared" si="40"/>
        <v>-100</v>
      </c>
      <c r="Z285" s="10">
        <f t="shared" si="42"/>
        <v>18401.999999999989</v>
      </c>
      <c r="AA285" s="10"/>
      <c r="AB285" s="10">
        <f t="shared" si="45"/>
        <v>18501.999999999989</v>
      </c>
      <c r="AC285" s="10">
        <f t="shared" si="43"/>
        <v>-100</v>
      </c>
      <c r="AD285" s="11">
        <v>24</v>
      </c>
      <c r="AE285" s="21">
        <f t="shared" si="44"/>
        <v>-0.01</v>
      </c>
      <c r="AF285" s="5"/>
      <c r="AH285" s="6"/>
    </row>
    <row r="286" spans="1:34" x14ac:dyDescent="0.2">
      <c r="A286" s="19">
        <v>281</v>
      </c>
      <c r="C286" s="29">
        <v>43865.635416666664</v>
      </c>
      <c r="J286" s="4">
        <v>2.42</v>
      </c>
      <c r="L286" s="4">
        <v>100</v>
      </c>
      <c r="N286" s="4" t="s">
        <v>16</v>
      </c>
      <c r="P286" s="4">
        <f t="shared" si="37"/>
        <v>63</v>
      </c>
      <c r="R286" s="6">
        <f t="shared" si="38"/>
        <v>0.22419928825622776</v>
      </c>
      <c r="T286" s="10">
        <f t="shared" si="41"/>
        <v>142</v>
      </c>
      <c r="V286" s="10">
        <f t="shared" si="39"/>
        <v>0.84</v>
      </c>
      <c r="W286" s="10"/>
      <c r="X286" s="10">
        <f t="shared" si="40"/>
        <v>141.16</v>
      </c>
      <c r="Z286" s="10">
        <f t="shared" si="42"/>
        <v>18543.159999999989</v>
      </c>
      <c r="AA286" s="10"/>
      <c r="AB286" s="10">
        <f t="shared" si="45"/>
        <v>18543.159999999989</v>
      </c>
      <c r="AC286" s="10">
        <f t="shared" si="43"/>
        <v>0</v>
      </c>
      <c r="AD286" s="11">
        <v>24</v>
      </c>
      <c r="AE286" s="21">
        <f t="shared" si="44"/>
        <v>0</v>
      </c>
      <c r="AF286" s="5"/>
      <c r="AH286" s="6"/>
    </row>
    <row r="287" spans="1:34" x14ac:dyDescent="0.2">
      <c r="A287" s="19">
        <v>282</v>
      </c>
      <c r="C287" s="29">
        <v>43865.635416666664</v>
      </c>
      <c r="J287" s="4">
        <v>4.5</v>
      </c>
      <c r="L287" s="4">
        <v>100</v>
      </c>
      <c r="N287" s="4" t="s">
        <v>17</v>
      </c>
      <c r="P287" s="4">
        <f t="shared" si="37"/>
        <v>63</v>
      </c>
      <c r="R287" s="6">
        <f t="shared" si="38"/>
        <v>0.22340425531914893</v>
      </c>
      <c r="T287" s="10">
        <f t="shared" si="41"/>
        <v>-100</v>
      </c>
      <c r="V287" s="10">
        <f t="shared" si="39"/>
        <v>0</v>
      </c>
      <c r="W287" s="10"/>
      <c r="X287" s="10">
        <f t="shared" si="40"/>
        <v>-100</v>
      </c>
      <c r="Z287" s="10">
        <f t="shared" si="42"/>
        <v>18443.159999999989</v>
      </c>
      <c r="AA287" s="10"/>
      <c r="AB287" s="10">
        <f t="shared" si="45"/>
        <v>18543.159999999989</v>
      </c>
      <c r="AC287" s="10">
        <f t="shared" si="43"/>
        <v>-100</v>
      </c>
      <c r="AD287" s="11">
        <v>24</v>
      </c>
      <c r="AE287" s="21">
        <f t="shared" si="44"/>
        <v>-0.01</v>
      </c>
      <c r="AF287" s="5"/>
      <c r="AH287" s="6"/>
    </row>
    <row r="288" spans="1:34" x14ac:dyDescent="0.2">
      <c r="A288" s="19">
        <v>283</v>
      </c>
      <c r="C288" s="29">
        <v>43865.659722222219</v>
      </c>
      <c r="J288" s="4">
        <v>5.95</v>
      </c>
      <c r="L288" s="4">
        <v>100</v>
      </c>
      <c r="N288" s="4" t="s">
        <v>16</v>
      </c>
      <c r="P288" s="4">
        <f t="shared" si="37"/>
        <v>64</v>
      </c>
      <c r="R288" s="6">
        <f t="shared" si="38"/>
        <v>0.22614840989399293</v>
      </c>
      <c r="T288" s="10">
        <f t="shared" si="41"/>
        <v>495</v>
      </c>
      <c r="V288" s="10">
        <f t="shared" si="39"/>
        <v>7.9</v>
      </c>
      <c r="W288" s="10"/>
      <c r="X288" s="10">
        <f t="shared" si="40"/>
        <v>487.1</v>
      </c>
      <c r="Z288" s="10">
        <f t="shared" si="42"/>
        <v>18930.259999999987</v>
      </c>
      <c r="AA288" s="10"/>
      <c r="AB288" s="10">
        <f t="shared" si="45"/>
        <v>18930.259999999987</v>
      </c>
      <c r="AC288" s="10">
        <f t="shared" si="43"/>
        <v>0</v>
      </c>
      <c r="AD288" s="11">
        <v>24</v>
      </c>
      <c r="AE288" s="21">
        <f t="shared" si="44"/>
        <v>0</v>
      </c>
      <c r="AF288" s="5"/>
      <c r="AH288" s="6"/>
    </row>
    <row r="289" spans="1:34" x14ac:dyDescent="0.2">
      <c r="A289" s="19">
        <v>284</v>
      </c>
      <c r="C289" s="29">
        <v>43865.659722222219</v>
      </c>
      <c r="J289" s="4">
        <v>3.64</v>
      </c>
      <c r="L289" s="4">
        <v>100</v>
      </c>
      <c r="N289" s="4" t="s">
        <v>17</v>
      </c>
      <c r="P289" s="4">
        <f t="shared" si="37"/>
        <v>64</v>
      </c>
      <c r="R289" s="6">
        <f t="shared" si="38"/>
        <v>0.22535211267605634</v>
      </c>
      <c r="T289" s="10">
        <f t="shared" si="41"/>
        <v>-100</v>
      </c>
      <c r="V289" s="10">
        <f t="shared" si="39"/>
        <v>0</v>
      </c>
      <c r="W289" s="10"/>
      <c r="X289" s="10">
        <f t="shared" si="40"/>
        <v>-100</v>
      </c>
      <c r="Z289" s="10">
        <f t="shared" si="42"/>
        <v>18830.259999999987</v>
      </c>
      <c r="AA289" s="10"/>
      <c r="AB289" s="10">
        <f t="shared" si="45"/>
        <v>18930.259999999987</v>
      </c>
      <c r="AC289" s="10">
        <f t="shared" si="43"/>
        <v>-100</v>
      </c>
      <c r="AD289" s="11">
        <v>24</v>
      </c>
      <c r="AE289" s="21">
        <f t="shared" si="44"/>
        <v>-0.01</v>
      </c>
      <c r="AF289" s="5"/>
      <c r="AH289" s="6"/>
    </row>
    <row r="290" spans="1:34" x14ac:dyDescent="0.2">
      <c r="A290" s="19">
        <v>285</v>
      </c>
      <c r="C290" s="29">
        <v>43866.756944444445</v>
      </c>
      <c r="J290" s="4">
        <v>7.07</v>
      </c>
      <c r="L290" s="4">
        <v>100</v>
      </c>
      <c r="N290" s="4" t="s">
        <v>17</v>
      </c>
      <c r="P290" s="4">
        <f t="shared" si="37"/>
        <v>64</v>
      </c>
      <c r="R290" s="6">
        <f t="shared" si="38"/>
        <v>0.22456140350877193</v>
      </c>
      <c r="T290" s="10">
        <f t="shared" si="41"/>
        <v>-100</v>
      </c>
      <c r="V290" s="10">
        <f t="shared" si="39"/>
        <v>0</v>
      </c>
      <c r="W290" s="10"/>
      <c r="X290" s="10">
        <f t="shared" si="40"/>
        <v>-100</v>
      </c>
      <c r="Z290" s="10">
        <f t="shared" si="42"/>
        <v>18730.259999999987</v>
      </c>
      <c r="AA290" s="10"/>
      <c r="AB290" s="10">
        <f t="shared" si="45"/>
        <v>18930.259999999987</v>
      </c>
      <c r="AC290" s="10">
        <f t="shared" si="43"/>
        <v>-200</v>
      </c>
      <c r="AD290" s="11">
        <v>25</v>
      </c>
      <c r="AE290" s="21">
        <f t="shared" si="44"/>
        <v>-0.02</v>
      </c>
      <c r="AF290" s="5"/>
      <c r="AH290" s="6"/>
    </row>
    <row r="291" spans="1:34" x14ac:dyDescent="0.2">
      <c r="A291" s="19">
        <v>286</v>
      </c>
      <c r="C291" s="29">
        <v>43866.756944444445</v>
      </c>
      <c r="J291" s="4">
        <v>12.95</v>
      </c>
      <c r="L291" s="4">
        <v>100</v>
      </c>
      <c r="N291" s="4" t="s">
        <v>17</v>
      </c>
      <c r="P291" s="4">
        <f t="shared" si="37"/>
        <v>64</v>
      </c>
      <c r="R291" s="6">
        <f t="shared" si="38"/>
        <v>0.22377622377622378</v>
      </c>
      <c r="T291" s="10">
        <f t="shared" si="41"/>
        <v>-100</v>
      </c>
      <c r="V291" s="10">
        <f t="shared" si="39"/>
        <v>0</v>
      </c>
      <c r="W291" s="10"/>
      <c r="X291" s="10">
        <f t="shared" si="40"/>
        <v>-100</v>
      </c>
      <c r="Z291" s="10">
        <f t="shared" si="42"/>
        <v>18630.259999999987</v>
      </c>
      <c r="AA291" s="10"/>
      <c r="AB291" s="10">
        <f t="shared" si="45"/>
        <v>18930.259999999987</v>
      </c>
      <c r="AC291" s="10">
        <f t="shared" si="43"/>
        <v>-300</v>
      </c>
      <c r="AD291" s="11">
        <v>25</v>
      </c>
      <c r="AE291" s="21">
        <f t="shared" si="44"/>
        <v>-0.03</v>
      </c>
      <c r="AF291" s="5"/>
      <c r="AH291" s="6"/>
    </row>
    <row r="292" spans="1:34" x14ac:dyDescent="0.2">
      <c r="A292" s="19">
        <v>287</v>
      </c>
      <c r="C292" s="29">
        <v>43866.756944444445</v>
      </c>
      <c r="J292" s="4">
        <v>3.19</v>
      </c>
      <c r="L292" s="4">
        <v>100</v>
      </c>
      <c r="N292" s="4" t="s">
        <v>16</v>
      </c>
      <c r="P292" s="4">
        <f t="shared" si="37"/>
        <v>65</v>
      </c>
      <c r="R292" s="6">
        <f t="shared" si="38"/>
        <v>0.2264808362369338</v>
      </c>
      <c r="T292" s="10">
        <f t="shared" si="41"/>
        <v>219</v>
      </c>
      <c r="V292" s="10">
        <f t="shared" si="39"/>
        <v>0.38</v>
      </c>
      <c r="W292" s="10"/>
      <c r="X292" s="10">
        <f t="shared" si="40"/>
        <v>218.62</v>
      </c>
      <c r="Z292" s="10">
        <f>Z291+X292</f>
        <v>18848.879999999986</v>
      </c>
      <c r="AA292" s="10"/>
      <c r="AB292" s="10">
        <f t="shared" si="45"/>
        <v>18930.259999999987</v>
      </c>
      <c r="AC292" s="10">
        <f t="shared" si="43"/>
        <v>-81.380000000001019</v>
      </c>
      <c r="AD292" s="11">
        <v>25</v>
      </c>
      <c r="AE292" s="21">
        <f t="shared" si="44"/>
        <v>-8.1380000000001017E-3</v>
      </c>
      <c r="AF292" s="5"/>
      <c r="AH292" s="6"/>
    </row>
    <row r="293" spans="1:34" x14ac:dyDescent="0.2">
      <c r="A293" s="16">
        <v>288</v>
      </c>
      <c r="C293" s="29">
        <v>43867.578472222223</v>
      </c>
      <c r="J293" s="4">
        <v>8</v>
      </c>
      <c r="L293" s="4">
        <v>100</v>
      </c>
      <c r="N293" s="4" t="s">
        <v>17</v>
      </c>
      <c r="P293" s="4">
        <f t="shared" si="37"/>
        <v>65</v>
      </c>
      <c r="R293" s="6">
        <f t="shared" si="38"/>
        <v>0.22569444444444445</v>
      </c>
      <c r="T293" s="10">
        <f t="shared" si="41"/>
        <v>-100</v>
      </c>
      <c r="V293" s="10">
        <f t="shared" si="39"/>
        <v>0</v>
      </c>
      <c r="W293" s="10"/>
      <c r="X293" s="10">
        <f t="shared" si="40"/>
        <v>-100</v>
      </c>
      <c r="Z293" s="10">
        <f t="shared" si="42"/>
        <v>18748.879999999986</v>
      </c>
      <c r="AA293" s="10"/>
      <c r="AB293" s="10">
        <f t="shared" si="45"/>
        <v>18930.259999999987</v>
      </c>
      <c r="AC293" s="10">
        <f t="shared" si="43"/>
        <v>-181.38000000000102</v>
      </c>
      <c r="AD293" s="11">
        <v>26</v>
      </c>
      <c r="AE293" s="21">
        <f t="shared" si="44"/>
        <v>-1.8138000000000102E-2</v>
      </c>
      <c r="AF293" s="5"/>
      <c r="AH293" s="6"/>
    </row>
    <row r="294" spans="1:34" x14ac:dyDescent="0.2">
      <c r="A294" s="16">
        <v>289</v>
      </c>
      <c r="C294" s="29">
        <v>43867.578472222223</v>
      </c>
      <c r="J294" s="4">
        <v>9.4</v>
      </c>
      <c r="L294" s="4">
        <v>100</v>
      </c>
      <c r="N294" s="4" t="s">
        <v>17</v>
      </c>
      <c r="P294" s="4">
        <f t="shared" si="37"/>
        <v>65</v>
      </c>
      <c r="R294" s="6">
        <f t="shared" si="38"/>
        <v>0.22491349480968859</v>
      </c>
      <c r="T294" s="10">
        <f t="shared" si="41"/>
        <v>-100</v>
      </c>
      <c r="V294" s="10">
        <f t="shared" si="39"/>
        <v>0</v>
      </c>
      <c r="W294" s="10"/>
      <c r="X294" s="10">
        <f t="shared" si="40"/>
        <v>-100</v>
      </c>
      <c r="Z294" s="10">
        <f t="shared" si="42"/>
        <v>18648.879999999986</v>
      </c>
      <c r="AA294" s="10"/>
      <c r="AB294" s="10">
        <f t="shared" si="45"/>
        <v>18930.259999999987</v>
      </c>
      <c r="AC294" s="10">
        <f t="shared" si="43"/>
        <v>-281.38000000000102</v>
      </c>
      <c r="AD294" s="11">
        <v>26</v>
      </c>
      <c r="AE294" s="21">
        <f t="shared" si="44"/>
        <v>-2.81380000000001E-2</v>
      </c>
      <c r="AF294" s="5"/>
      <c r="AH294" s="6"/>
    </row>
    <row r="295" spans="1:34" x14ac:dyDescent="0.2">
      <c r="A295" s="16">
        <v>290</v>
      </c>
      <c r="C295" s="29">
        <v>43867.635416666664</v>
      </c>
      <c r="J295" s="4">
        <v>6.2</v>
      </c>
      <c r="L295" s="4">
        <v>100</v>
      </c>
      <c r="N295" s="4" t="s">
        <v>17</v>
      </c>
      <c r="P295" s="4">
        <f t="shared" si="37"/>
        <v>65</v>
      </c>
      <c r="R295" s="6">
        <f t="shared" si="38"/>
        <v>0.22413793103448276</v>
      </c>
      <c r="T295" s="10">
        <f t="shared" si="41"/>
        <v>-100</v>
      </c>
      <c r="V295" s="10">
        <f t="shared" si="39"/>
        <v>0</v>
      </c>
      <c r="W295" s="10"/>
      <c r="X295" s="10">
        <f t="shared" si="40"/>
        <v>-100</v>
      </c>
      <c r="Z295" s="10">
        <f t="shared" si="42"/>
        <v>18548.879999999986</v>
      </c>
      <c r="AA295" s="10"/>
      <c r="AB295" s="10">
        <f t="shared" si="45"/>
        <v>18930.259999999987</v>
      </c>
      <c r="AC295" s="10">
        <f t="shared" si="43"/>
        <v>-381.38000000000102</v>
      </c>
      <c r="AD295" s="11">
        <v>26</v>
      </c>
      <c r="AE295" s="21">
        <f t="shared" si="44"/>
        <v>-3.8138000000000102E-2</v>
      </c>
      <c r="AF295" s="5"/>
      <c r="AH295" s="6"/>
    </row>
    <row r="296" spans="1:34" x14ac:dyDescent="0.2">
      <c r="A296" s="16">
        <v>291</v>
      </c>
      <c r="C296" s="29">
        <v>43867.635416666664</v>
      </c>
      <c r="J296" s="4">
        <v>4.04</v>
      </c>
      <c r="L296" s="4">
        <v>100</v>
      </c>
      <c r="N296" s="4" t="s">
        <v>17</v>
      </c>
      <c r="P296" s="4">
        <f t="shared" si="37"/>
        <v>65</v>
      </c>
      <c r="R296" s="6">
        <f t="shared" si="38"/>
        <v>0.22336769759450173</v>
      </c>
      <c r="T296" s="10">
        <f t="shared" si="41"/>
        <v>-100</v>
      </c>
      <c r="V296" s="10">
        <f t="shared" si="39"/>
        <v>0</v>
      </c>
      <c r="W296" s="10"/>
      <c r="X296" s="10">
        <f t="shared" si="40"/>
        <v>-100</v>
      </c>
      <c r="Z296" s="10">
        <f t="shared" si="42"/>
        <v>18448.879999999986</v>
      </c>
      <c r="AA296" s="10"/>
      <c r="AB296" s="10">
        <f t="shared" si="45"/>
        <v>18930.259999999987</v>
      </c>
      <c r="AC296" s="10">
        <f t="shared" si="43"/>
        <v>-481.38000000000102</v>
      </c>
      <c r="AD296" s="11">
        <v>26</v>
      </c>
      <c r="AE296" s="21">
        <f t="shared" si="44"/>
        <v>-4.8138000000000104E-2</v>
      </c>
      <c r="AF296" s="5"/>
      <c r="AH296" s="6"/>
    </row>
    <row r="297" spans="1:34" x14ac:dyDescent="0.2">
      <c r="A297" s="16">
        <v>292</v>
      </c>
      <c r="C297" s="29">
        <v>43867.635416666664</v>
      </c>
      <c r="J297" s="4">
        <v>9.67</v>
      </c>
      <c r="L297" s="4">
        <v>100</v>
      </c>
      <c r="N297" s="4" t="s">
        <v>17</v>
      </c>
      <c r="P297" s="4">
        <f t="shared" si="37"/>
        <v>65</v>
      </c>
      <c r="R297" s="6">
        <f t="shared" si="38"/>
        <v>0.2226027397260274</v>
      </c>
      <c r="T297" s="10">
        <f t="shared" si="41"/>
        <v>-100</v>
      </c>
      <c r="V297" s="10">
        <f t="shared" si="39"/>
        <v>0</v>
      </c>
      <c r="W297" s="10"/>
      <c r="X297" s="10">
        <f t="shared" si="40"/>
        <v>-100</v>
      </c>
      <c r="Z297" s="10">
        <f t="shared" si="42"/>
        <v>18348.879999999986</v>
      </c>
      <c r="AA297" s="10"/>
      <c r="AB297" s="10">
        <f t="shared" si="45"/>
        <v>18930.259999999987</v>
      </c>
      <c r="AC297" s="10">
        <f t="shared" si="43"/>
        <v>-581.38000000000102</v>
      </c>
      <c r="AD297" s="11">
        <v>26</v>
      </c>
      <c r="AE297" s="21">
        <f t="shared" si="44"/>
        <v>-5.8138000000000099E-2</v>
      </c>
      <c r="AF297" s="5"/>
      <c r="AH297" s="6"/>
    </row>
    <row r="298" spans="1:34" x14ac:dyDescent="0.2">
      <c r="A298" s="16">
        <v>293</v>
      </c>
      <c r="C298" s="29">
        <v>43867.75</v>
      </c>
      <c r="J298" s="4">
        <v>4.5599999999999996</v>
      </c>
      <c r="L298" s="4">
        <v>100</v>
      </c>
      <c r="N298" s="4" t="s">
        <v>17</v>
      </c>
      <c r="P298" s="4">
        <f t="shared" si="37"/>
        <v>65</v>
      </c>
      <c r="R298" s="6">
        <f t="shared" si="38"/>
        <v>0.22184300341296928</v>
      </c>
      <c r="T298" s="10">
        <f t="shared" si="41"/>
        <v>-100</v>
      </c>
      <c r="V298" s="10">
        <f t="shared" si="39"/>
        <v>0</v>
      </c>
      <c r="W298" s="10"/>
      <c r="X298" s="10">
        <f t="shared" si="40"/>
        <v>-100</v>
      </c>
      <c r="Z298" s="10">
        <f t="shared" si="42"/>
        <v>18248.879999999986</v>
      </c>
      <c r="AA298" s="10"/>
      <c r="AB298" s="10">
        <f t="shared" si="45"/>
        <v>18930.259999999987</v>
      </c>
      <c r="AC298" s="10">
        <f t="shared" si="43"/>
        <v>-681.38000000000102</v>
      </c>
      <c r="AD298" s="11">
        <v>26</v>
      </c>
      <c r="AE298" s="21">
        <f t="shared" si="44"/>
        <v>-6.8138000000000101E-2</v>
      </c>
      <c r="AF298" s="5"/>
      <c r="AH298" s="6"/>
    </row>
    <row r="299" spans="1:34" x14ac:dyDescent="0.2">
      <c r="A299" s="16">
        <v>294</v>
      </c>
      <c r="C299" s="29">
        <v>43867.75</v>
      </c>
      <c r="J299" s="4">
        <v>6.6</v>
      </c>
      <c r="L299" s="4">
        <v>100</v>
      </c>
      <c r="N299" s="4" t="s">
        <v>17</v>
      </c>
      <c r="P299" s="4">
        <f t="shared" si="37"/>
        <v>65</v>
      </c>
      <c r="R299" s="6">
        <f t="shared" si="38"/>
        <v>0.22108843537414966</v>
      </c>
      <c r="T299" s="10">
        <f t="shared" si="41"/>
        <v>-100</v>
      </c>
      <c r="V299" s="10">
        <f t="shared" si="39"/>
        <v>0</v>
      </c>
      <c r="W299" s="10"/>
      <c r="X299" s="10">
        <f t="shared" si="40"/>
        <v>-100</v>
      </c>
      <c r="Z299" s="10">
        <f t="shared" si="42"/>
        <v>18148.879999999986</v>
      </c>
      <c r="AA299" s="10"/>
      <c r="AB299" s="10">
        <f t="shared" si="45"/>
        <v>18930.259999999987</v>
      </c>
      <c r="AC299" s="10">
        <f t="shared" si="43"/>
        <v>-781.38000000000102</v>
      </c>
      <c r="AD299" s="11">
        <v>26</v>
      </c>
      <c r="AE299" s="21">
        <f t="shared" si="44"/>
        <v>-7.8138000000000096E-2</v>
      </c>
      <c r="AF299" s="5"/>
      <c r="AH299" s="6"/>
    </row>
    <row r="300" spans="1:34" x14ac:dyDescent="0.2">
      <c r="A300" s="16">
        <v>295</v>
      </c>
      <c r="C300" s="29">
        <v>43867.8125</v>
      </c>
      <c r="J300" s="4">
        <v>3.87</v>
      </c>
      <c r="L300" s="4">
        <v>100</v>
      </c>
      <c r="N300" s="4" t="s">
        <v>17</v>
      </c>
      <c r="P300" s="4">
        <f t="shared" ref="P300:P363" si="46">IF(N300="W",P299+1,P299)</f>
        <v>65</v>
      </c>
      <c r="R300" s="6">
        <f t="shared" si="38"/>
        <v>0.22033898305084745</v>
      </c>
      <c r="T300" s="10">
        <f t="shared" si="41"/>
        <v>-100</v>
      </c>
      <c r="V300" s="10">
        <f t="shared" si="39"/>
        <v>0</v>
      </c>
      <c r="W300" s="10"/>
      <c r="X300" s="10">
        <f t="shared" si="40"/>
        <v>-100</v>
      </c>
      <c r="Z300" s="10">
        <f t="shared" si="42"/>
        <v>18048.879999999986</v>
      </c>
      <c r="AA300" s="10"/>
      <c r="AB300" s="10">
        <f t="shared" si="45"/>
        <v>18930.259999999987</v>
      </c>
      <c r="AC300" s="10">
        <f t="shared" si="43"/>
        <v>-881.38000000000102</v>
      </c>
      <c r="AD300" s="11">
        <v>26</v>
      </c>
      <c r="AE300" s="21">
        <f t="shared" si="44"/>
        <v>-8.8138000000000105E-2</v>
      </c>
      <c r="AF300" s="5"/>
      <c r="AH300" s="6"/>
    </row>
    <row r="301" spans="1:34" x14ac:dyDescent="0.2">
      <c r="A301" s="16">
        <v>296</v>
      </c>
      <c r="C301" s="29">
        <v>43868.583333333336</v>
      </c>
      <c r="J301" s="4">
        <v>5.9</v>
      </c>
      <c r="L301" s="4">
        <v>100</v>
      </c>
      <c r="N301" s="4" t="s">
        <v>17</v>
      </c>
      <c r="P301" s="4">
        <f t="shared" si="46"/>
        <v>65</v>
      </c>
      <c r="R301" s="6">
        <f t="shared" si="38"/>
        <v>0.2195945945945946</v>
      </c>
      <c r="T301" s="10">
        <f t="shared" si="41"/>
        <v>-100</v>
      </c>
      <c r="V301" s="10">
        <f t="shared" si="39"/>
        <v>0</v>
      </c>
      <c r="W301" s="10"/>
      <c r="X301" s="10">
        <f t="shared" si="40"/>
        <v>-100</v>
      </c>
      <c r="Z301" s="10">
        <f t="shared" si="42"/>
        <v>17948.879999999986</v>
      </c>
      <c r="AA301" s="10"/>
      <c r="AB301" s="10">
        <f t="shared" si="45"/>
        <v>18930.259999999987</v>
      </c>
      <c r="AC301" s="10">
        <f t="shared" si="43"/>
        <v>-981.38000000000102</v>
      </c>
      <c r="AD301" s="11">
        <v>27</v>
      </c>
      <c r="AE301" s="21">
        <f t="shared" si="44"/>
        <v>-9.81380000000001E-2</v>
      </c>
      <c r="AF301" s="5"/>
      <c r="AH301" s="6"/>
    </row>
    <row r="302" spans="1:34" x14ac:dyDescent="0.2">
      <c r="A302" s="16">
        <v>297</v>
      </c>
      <c r="C302" s="29">
        <v>43868.583333333336</v>
      </c>
      <c r="J302" s="4">
        <v>3.77</v>
      </c>
      <c r="L302" s="4">
        <v>100</v>
      </c>
      <c r="N302" s="4" t="s">
        <v>17</v>
      </c>
      <c r="P302" s="4">
        <f t="shared" si="46"/>
        <v>65</v>
      </c>
      <c r="R302" s="6">
        <f t="shared" si="38"/>
        <v>0.21885521885521886</v>
      </c>
      <c r="T302" s="10">
        <f t="shared" si="41"/>
        <v>-100</v>
      </c>
      <c r="V302" s="10">
        <f t="shared" si="39"/>
        <v>0</v>
      </c>
      <c r="W302" s="10"/>
      <c r="X302" s="10">
        <f t="shared" si="40"/>
        <v>-100</v>
      </c>
      <c r="Z302" s="10">
        <f t="shared" si="42"/>
        <v>17848.879999999986</v>
      </c>
      <c r="AA302" s="10"/>
      <c r="AB302" s="10">
        <f t="shared" si="45"/>
        <v>18930.259999999987</v>
      </c>
      <c r="AC302" s="10">
        <f t="shared" si="43"/>
        <v>-1081.380000000001</v>
      </c>
      <c r="AD302" s="11">
        <v>27</v>
      </c>
      <c r="AE302" s="21">
        <f t="shared" si="44"/>
        <v>-0.1081380000000001</v>
      </c>
      <c r="AF302" s="5"/>
      <c r="AH302" s="6"/>
    </row>
    <row r="303" spans="1:34" x14ac:dyDescent="0.2">
      <c r="A303" s="16">
        <v>298</v>
      </c>
      <c r="C303" s="29">
        <v>43868.628472222219</v>
      </c>
      <c r="J303" s="4">
        <v>6.5</v>
      </c>
      <c r="L303" s="4">
        <v>100</v>
      </c>
      <c r="N303" s="4" t="s">
        <v>17</v>
      </c>
      <c r="P303" s="4">
        <f t="shared" si="46"/>
        <v>65</v>
      </c>
      <c r="R303" s="6">
        <f t="shared" si="38"/>
        <v>0.21812080536912751</v>
      </c>
      <c r="T303" s="10">
        <f t="shared" si="41"/>
        <v>-100</v>
      </c>
      <c r="V303" s="10">
        <f t="shared" si="39"/>
        <v>0</v>
      </c>
      <c r="W303" s="10"/>
      <c r="X303" s="10">
        <f t="shared" si="40"/>
        <v>-100</v>
      </c>
      <c r="Z303" s="10">
        <f t="shared" si="42"/>
        <v>17748.879999999986</v>
      </c>
      <c r="AA303" s="10"/>
      <c r="AB303" s="10">
        <f t="shared" si="45"/>
        <v>18930.259999999987</v>
      </c>
      <c r="AC303" s="10">
        <f t="shared" si="43"/>
        <v>-1181.380000000001</v>
      </c>
      <c r="AD303" s="11">
        <v>27</v>
      </c>
      <c r="AE303" s="21">
        <f t="shared" si="44"/>
        <v>-0.1181380000000001</v>
      </c>
      <c r="AF303" s="5"/>
      <c r="AH303" s="6"/>
    </row>
    <row r="304" spans="1:34" x14ac:dyDescent="0.2">
      <c r="A304" s="16">
        <v>299</v>
      </c>
      <c r="C304" s="29">
        <v>43868.628472222219</v>
      </c>
      <c r="J304" s="4">
        <v>3.96</v>
      </c>
      <c r="L304" s="4">
        <v>100</v>
      </c>
      <c r="N304" s="4" t="s">
        <v>16</v>
      </c>
      <c r="P304" s="4">
        <f t="shared" si="46"/>
        <v>66</v>
      </c>
      <c r="R304" s="6">
        <f t="shared" si="38"/>
        <v>0.22073578595317725</v>
      </c>
      <c r="T304" s="10">
        <f t="shared" si="41"/>
        <v>296</v>
      </c>
      <c r="V304" s="10">
        <f t="shared" si="39"/>
        <v>1.92</v>
      </c>
      <c r="W304" s="10"/>
      <c r="X304" s="10">
        <f t="shared" si="40"/>
        <v>294.08</v>
      </c>
      <c r="Z304" s="10">
        <f t="shared" si="42"/>
        <v>18042.959999999988</v>
      </c>
      <c r="AA304" s="10"/>
      <c r="AB304" s="10">
        <f t="shared" si="45"/>
        <v>18930.259999999987</v>
      </c>
      <c r="AC304" s="10">
        <f t="shared" si="43"/>
        <v>-887.29999999999927</v>
      </c>
      <c r="AD304" s="11">
        <v>27</v>
      </c>
      <c r="AE304" s="21">
        <f t="shared" si="44"/>
        <v>-8.8729999999999934E-2</v>
      </c>
      <c r="AF304" s="5"/>
      <c r="AH304" s="6"/>
    </row>
    <row r="305" spans="1:34" x14ac:dyDescent="0.2">
      <c r="A305" s="16">
        <v>300</v>
      </c>
      <c r="C305" s="29">
        <v>43868.628472222219</v>
      </c>
      <c r="J305" s="4">
        <v>4.7699999999999996</v>
      </c>
      <c r="L305" s="4">
        <v>100</v>
      </c>
      <c r="N305" s="4" t="s">
        <v>17</v>
      </c>
      <c r="P305" s="4">
        <f t="shared" si="46"/>
        <v>66</v>
      </c>
      <c r="R305" s="6">
        <f t="shared" si="38"/>
        <v>0.22</v>
      </c>
      <c r="T305" s="10">
        <f t="shared" si="41"/>
        <v>-100</v>
      </c>
      <c r="V305" s="10">
        <f t="shared" si="39"/>
        <v>0</v>
      </c>
      <c r="W305" s="10"/>
      <c r="X305" s="10">
        <f t="shared" si="40"/>
        <v>-100</v>
      </c>
      <c r="Z305" s="10">
        <f t="shared" si="42"/>
        <v>17942.959999999988</v>
      </c>
      <c r="AA305" s="10"/>
      <c r="AB305" s="10">
        <f t="shared" si="45"/>
        <v>18930.259999999987</v>
      </c>
      <c r="AC305" s="10">
        <f t="shared" si="43"/>
        <v>-987.29999999999927</v>
      </c>
      <c r="AD305" s="11">
        <v>27</v>
      </c>
      <c r="AE305" s="21">
        <f t="shared" si="44"/>
        <v>-9.8729999999999929E-2</v>
      </c>
      <c r="AF305" s="5"/>
      <c r="AH305" s="6"/>
    </row>
    <row r="306" spans="1:34" x14ac:dyDescent="0.2">
      <c r="A306" s="16">
        <v>301</v>
      </c>
      <c r="C306" s="29">
        <v>43868.652777777781</v>
      </c>
      <c r="J306" s="4">
        <v>2.56</v>
      </c>
      <c r="L306" s="4">
        <v>100</v>
      </c>
      <c r="N306" s="4" t="s">
        <v>16</v>
      </c>
      <c r="P306" s="4">
        <f t="shared" si="46"/>
        <v>67</v>
      </c>
      <c r="R306" s="6">
        <f t="shared" si="38"/>
        <v>0.22259136212624583</v>
      </c>
      <c r="T306" s="10">
        <f t="shared" si="41"/>
        <v>156</v>
      </c>
      <c r="V306" s="10">
        <f t="shared" si="39"/>
        <v>1.1200000000000001</v>
      </c>
      <c r="W306" s="10"/>
      <c r="X306" s="10">
        <f t="shared" si="40"/>
        <v>154.88</v>
      </c>
      <c r="Z306" s="10">
        <f t="shared" si="42"/>
        <v>18097.839999999989</v>
      </c>
      <c r="AA306" s="10"/>
      <c r="AB306" s="10">
        <f t="shared" si="45"/>
        <v>18930.259999999987</v>
      </c>
      <c r="AC306" s="10">
        <f t="shared" si="43"/>
        <v>-832.41999999999825</v>
      </c>
      <c r="AD306" s="11">
        <v>27</v>
      </c>
      <c r="AE306" s="21">
        <f t="shared" si="44"/>
        <v>-8.324199999999983E-2</v>
      </c>
      <c r="AF306" s="5"/>
      <c r="AH306" s="6"/>
    </row>
    <row r="307" spans="1:34" x14ac:dyDescent="0.2">
      <c r="A307" s="16">
        <v>302</v>
      </c>
      <c r="C307" s="29">
        <v>43868.652777777781</v>
      </c>
      <c r="J307" s="4">
        <v>5.85</v>
      </c>
      <c r="L307" s="4">
        <v>100</v>
      </c>
      <c r="N307" s="4" t="s">
        <v>17</v>
      </c>
      <c r="P307" s="4">
        <f t="shared" si="46"/>
        <v>67</v>
      </c>
      <c r="R307" s="6">
        <f t="shared" si="38"/>
        <v>0.22185430463576158</v>
      </c>
      <c r="T307" s="10">
        <f t="shared" si="41"/>
        <v>-100</v>
      </c>
      <c r="V307" s="10">
        <f t="shared" si="39"/>
        <v>0</v>
      </c>
      <c r="W307" s="10"/>
      <c r="X307" s="10">
        <f t="shared" si="40"/>
        <v>-100</v>
      </c>
      <c r="Z307" s="10">
        <f t="shared" si="42"/>
        <v>17997.839999999989</v>
      </c>
      <c r="AA307" s="10"/>
      <c r="AB307" s="10">
        <f t="shared" si="45"/>
        <v>18930.259999999987</v>
      </c>
      <c r="AC307" s="10">
        <f t="shared" si="43"/>
        <v>-932.41999999999825</v>
      </c>
      <c r="AD307" s="11">
        <v>27</v>
      </c>
      <c r="AE307" s="21">
        <f t="shared" si="44"/>
        <v>-9.3241999999999825E-2</v>
      </c>
      <c r="AF307" s="5"/>
      <c r="AH307" s="6"/>
    </row>
    <row r="308" spans="1:34" x14ac:dyDescent="0.2">
      <c r="A308" s="16">
        <v>303</v>
      </c>
      <c r="C308" s="29">
        <v>43868.690972222219</v>
      </c>
      <c r="J308" s="4">
        <v>2.06</v>
      </c>
      <c r="L308" s="4">
        <v>100</v>
      </c>
      <c r="N308" s="4" t="s">
        <v>17</v>
      </c>
      <c r="P308" s="4">
        <f t="shared" si="46"/>
        <v>67</v>
      </c>
      <c r="R308" s="6">
        <f t="shared" si="38"/>
        <v>0.22112211221122113</v>
      </c>
      <c r="T308" s="10">
        <f t="shared" si="41"/>
        <v>-100</v>
      </c>
      <c r="V308" s="10">
        <f t="shared" si="39"/>
        <v>0</v>
      </c>
      <c r="W308" s="10"/>
      <c r="X308" s="10">
        <f t="shared" si="40"/>
        <v>-100</v>
      </c>
      <c r="Z308" s="10">
        <f t="shared" si="42"/>
        <v>17897.839999999989</v>
      </c>
      <c r="AA308" s="10"/>
      <c r="AB308" s="10">
        <f t="shared" si="45"/>
        <v>18930.259999999987</v>
      </c>
      <c r="AC308" s="10">
        <f t="shared" si="43"/>
        <v>-1032.4199999999983</v>
      </c>
      <c r="AD308" s="11">
        <v>27</v>
      </c>
      <c r="AE308" s="21">
        <f t="shared" si="44"/>
        <v>-0.10324199999999982</v>
      </c>
      <c r="AF308" s="5"/>
      <c r="AH308" s="6"/>
    </row>
    <row r="309" spans="1:34" x14ac:dyDescent="0.2">
      <c r="A309" s="16">
        <v>304</v>
      </c>
      <c r="C309" s="29">
        <v>43868.690972222219</v>
      </c>
      <c r="J309" s="4">
        <v>14.04</v>
      </c>
      <c r="L309" s="4">
        <v>100</v>
      </c>
      <c r="N309" s="4" t="s">
        <v>17</v>
      </c>
      <c r="P309" s="4">
        <f t="shared" si="46"/>
        <v>67</v>
      </c>
      <c r="R309" s="6">
        <f t="shared" si="38"/>
        <v>0.22039473684210525</v>
      </c>
      <c r="T309" s="10">
        <f t="shared" si="41"/>
        <v>-100</v>
      </c>
      <c r="V309" s="10">
        <f t="shared" si="39"/>
        <v>0</v>
      </c>
      <c r="W309" s="10"/>
      <c r="X309" s="10">
        <f t="shared" si="40"/>
        <v>-100</v>
      </c>
      <c r="Z309" s="10">
        <f t="shared" si="42"/>
        <v>17797.839999999989</v>
      </c>
      <c r="AA309" s="10"/>
      <c r="AB309" s="10">
        <f t="shared" si="45"/>
        <v>18930.259999999987</v>
      </c>
      <c r="AC309" s="10">
        <f t="shared" si="43"/>
        <v>-1132.4199999999983</v>
      </c>
      <c r="AD309" s="11">
        <v>27</v>
      </c>
      <c r="AE309" s="21">
        <f t="shared" si="44"/>
        <v>-0.11324199999999983</v>
      </c>
      <c r="AF309" s="5"/>
      <c r="AH309" s="6"/>
    </row>
    <row r="310" spans="1:34" x14ac:dyDescent="0.2">
      <c r="A310" s="16">
        <v>305</v>
      </c>
      <c r="C310" s="29">
        <v>43868.78125</v>
      </c>
      <c r="J310" s="4">
        <v>10</v>
      </c>
      <c r="L310" s="4">
        <v>100</v>
      </c>
      <c r="N310" s="4" t="s">
        <v>17</v>
      </c>
      <c r="P310" s="4">
        <f t="shared" si="46"/>
        <v>67</v>
      </c>
      <c r="R310" s="6">
        <f t="shared" si="38"/>
        <v>0.21967213114754097</v>
      </c>
      <c r="T310" s="10">
        <f t="shared" si="41"/>
        <v>-100</v>
      </c>
      <c r="V310" s="10">
        <f t="shared" si="39"/>
        <v>0</v>
      </c>
      <c r="W310" s="10"/>
      <c r="X310" s="10">
        <f t="shared" si="40"/>
        <v>-100</v>
      </c>
      <c r="Z310" s="10">
        <f t="shared" si="42"/>
        <v>17697.839999999989</v>
      </c>
      <c r="AA310" s="10"/>
      <c r="AB310" s="10">
        <f t="shared" si="45"/>
        <v>18930.259999999987</v>
      </c>
      <c r="AC310" s="10">
        <f t="shared" si="43"/>
        <v>-1232.4199999999983</v>
      </c>
      <c r="AD310" s="11">
        <v>27</v>
      </c>
      <c r="AE310" s="21">
        <f t="shared" si="44"/>
        <v>-0.12324199999999982</v>
      </c>
      <c r="AF310" s="5"/>
      <c r="AH310" s="6"/>
    </row>
    <row r="311" spans="1:34" x14ac:dyDescent="0.2">
      <c r="A311" s="16">
        <v>306</v>
      </c>
      <c r="C311" s="29">
        <v>43868.78125</v>
      </c>
      <c r="J311" s="4">
        <v>10.5</v>
      </c>
      <c r="L311" s="4">
        <v>100</v>
      </c>
      <c r="N311" s="4" t="s">
        <v>17</v>
      </c>
      <c r="P311" s="4">
        <f t="shared" si="46"/>
        <v>67</v>
      </c>
      <c r="R311" s="6">
        <f t="shared" si="38"/>
        <v>0.21895424836601307</v>
      </c>
      <c r="T311" s="10">
        <f t="shared" si="41"/>
        <v>-100</v>
      </c>
      <c r="V311" s="10">
        <f t="shared" si="39"/>
        <v>0</v>
      </c>
      <c r="W311" s="10"/>
      <c r="X311" s="10">
        <f t="shared" si="40"/>
        <v>-100</v>
      </c>
      <c r="Z311" s="10">
        <f t="shared" si="42"/>
        <v>17597.839999999989</v>
      </c>
      <c r="AA311" s="10"/>
      <c r="AB311" s="10">
        <f t="shared" si="45"/>
        <v>18930.259999999987</v>
      </c>
      <c r="AC311" s="10">
        <f t="shared" si="43"/>
        <v>-1332.4199999999983</v>
      </c>
      <c r="AD311" s="11">
        <v>27</v>
      </c>
      <c r="AE311" s="21">
        <f t="shared" si="44"/>
        <v>-0.13324199999999983</v>
      </c>
      <c r="AF311" s="5"/>
      <c r="AH311" s="6"/>
    </row>
    <row r="312" spans="1:34" x14ac:dyDescent="0.2">
      <c r="A312" s="16">
        <v>307</v>
      </c>
      <c r="C312" s="29">
        <v>43868.78125</v>
      </c>
      <c r="J312" s="4">
        <v>14.5</v>
      </c>
      <c r="L312" s="4">
        <v>100</v>
      </c>
      <c r="N312" s="4" t="s">
        <v>17</v>
      </c>
      <c r="P312" s="4">
        <f t="shared" si="46"/>
        <v>67</v>
      </c>
      <c r="R312" s="6">
        <f t="shared" si="38"/>
        <v>0.21824104234527689</v>
      </c>
      <c r="T312" s="10">
        <f t="shared" si="41"/>
        <v>-100</v>
      </c>
      <c r="V312" s="10">
        <f t="shared" si="39"/>
        <v>0</v>
      </c>
      <c r="W312" s="10"/>
      <c r="X312" s="10">
        <f t="shared" si="40"/>
        <v>-100</v>
      </c>
      <c r="Z312" s="10">
        <f t="shared" si="42"/>
        <v>17497.839999999989</v>
      </c>
      <c r="AA312" s="10"/>
      <c r="AB312" s="10">
        <f t="shared" si="45"/>
        <v>18930.259999999987</v>
      </c>
      <c r="AC312" s="10">
        <f t="shared" si="43"/>
        <v>-1432.4199999999983</v>
      </c>
      <c r="AD312" s="11">
        <v>27</v>
      </c>
      <c r="AE312" s="21">
        <f t="shared" si="44"/>
        <v>-0.14324199999999981</v>
      </c>
      <c r="AF312" s="5"/>
      <c r="AH312" s="6"/>
    </row>
    <row r="313" spans="1:34" x14ac:dyDescent="0.2">
      <c r="A313" s="16">
        <v>308</v>
      </c>
      <c r="C313" s="29">
        <v>43868.78125</v>
      </c>
      <c r="J313" s="4">
        <v>10.5</v>
      </c>
      <c r="L313" s="4">
        <v>100</v>
      </c>
      <c r="N313" s="4" t="s">
        <v>17</v>
      </c>
      <c r="P313" s="4">
        <f t="shared" si="46"/>
        <v>67</v>
      </c>
      <c r="R313" s="6">
        <f t="shared" si="38"/>
        <v>0.21753246753246752</v>
      </c>
      <c r="T313" s="10">
        <f t="shared" si="41"/>
        <v>-100</v>
      </c>
      <c r="V313" s="10">
        <f t="shared" si="39"/>
        <v>0</v>
      </c>
      <c r="W313" s="10"/>
      <c r="X313" s="10">
        <f t="shared" si="40"/>
        <v>-100</v>
      </c>
      <c r="Z313" s="10">
        <f t="shared" si="42"/>
        <v>17397.839999999989</v>
      </c>
      <c r="AA313" s="10"/>
      <c r="AB313" s="10">
        <f t="shared" si="45"/>
        <v>18930.259999999987</v>
      </c>
      <c r="AC313" s="10">
        <f t="shared" si="43"/>
        <v>-1532.4199999999983</v>
      </c>
      <c r="AD313" s="11">
        <v>27</v>
      </c>
      <c r="AE313" s="21">
        <f t="shared" si="44"/>
        <v>-0.15324199999999982</v>
      </c>
      <c r="AF313" s="5"/>
      <c r="AH313" s="6"/>
    </row>
    <row r="314" spans="1:34" x14ac:dyDescent="0.2">
      <c r="A314" s="16">
        <v>309</v>
      </c>
      <c r="C314" s="29">
        <v>43868.802083333336</v>
      </c>
      <c r="J314" s="4">
        <v>2.9</v>
      </c>
      <c r="L314" s="4">
        <v>100</v>
      </c>
      <c r="N314" s="4" t="s">
        <v>17</v>
      </c>
      <c r="P314" s="4">
        <f t="shared" si="46"/>
        <v>67</v>
      </c>
      <c r="R314" s="6">
        <f t="shared" si="38"/>
        <v>0.2168284789644013</v>
      </c>
      <c r="T314" s="10">
        <f t="shared" si="41"/>
        <v>-100</v>
      </c>
      <c r="V314" s="10">
        <f t="shared" si="39"/>
        <v>0</v>
      </c>
      <c r="W314" s="10"/>
      <c r="X314" s="10">
        <f t="shared" si="40"/>
        <v>-100</v>
      </c>
      <c r="Z314" s="10">
        <f t="shared" si="42"/>
        <v>17297.839999999989</v>
      </c>
      <c r="AA314" s="10"/>
      <c r="AB314" s="10">
        <f t="shared" si="45"/>
        <v>18930.259999999987</v>
      </c>
      <c r="AC314" s="10">
        <f t="shared" si="43"/>
        <v>-1632.4199999999983</v>
      </c>
      <c r="AD314" s="11">
        <v>27</v>
      </c>
      <c r="AE314" s="21">
        <f t="shared" si="44"/>
        <v>-0.16324199999999983</v>
      </c>
      <c r="AF314" s="5"/>
      <c r="AH314" s="6"/>
    </row>
    <row r="315" spans="1:34" x14ac:dyDescent="0.2">
      <c r="A315" s="19">
        <v>310</v>
      </c>
      <c r="C315" s="29">
        <v>43869.533333333333</v>
      </c>
      <c r="J315" s="4">
        <v>2.1</v>
      </c>
      <c r="L315" s="4">
        <v>100</v>
      </c>
      <c r="N315" s="4" t="s">
        <v>16</v>
      </c>
      <c r="P315" s="4">
        <f t="shared" si="46"/>
        <v>68</v>
      </c>
      <c r="R315" s="6">
        <f t="shared" si="38"/>
        <v>0.21935483870967742</v>
      </c>
      <c r="T315" s="10">
        <f t="shared" si="41"/>
        <v>110.00000000000001</v>
      </c>
      <c r="V315" s="10">
        <f t="shared" si="39"/>
        <v>2.2000000000000002</v>
      </c>
      <c r="W315" s="10"/>
      <c r="X315" s="10">
        <f t="shared" si="40"/>
        <v>107.80000000000001</v>
      </c>
      <c r="Z315" s="10">
        <f t="shared" si="42"/>
        <v>17405.639999999989</v>
      </c>
      <c r="AA315" s="10"/>
      <c r="AB315" s="10">
        <f t="shared" si="45"/>
        <v>18930.259999999987</v>
      </c>
      <c r="AC315" s="10">
        <f t="shared" si="43"/>
        <v>-1524.619999999999</v>
      </c>
      <c r="AD315" s="11">
        <v>28</v>
      </c>
      <c r="AE315" s="21">
        <f t="shared" si="44"/>
        <v>-0.1524619999999999</v>
      </c>
      <c r="AF315" s="5"/>
      <c r="AH315" s="6"/>
    </row>
    <row r="316" spans="1:34" x14ac:dyDescent="0.2">
      <c r="A316" s="19">
        <v>311</v>
      </c>
      <c r="C316" s="29">
        <v>43869.597222222219</v>
      </c>
      <c r="J316" s="4">
        <v>5.0999999999999996</v>
      </c>
      <c r="L316" s="4">
        <v>100</v>
      </c>
      <c r="N316" s="4" t="s">
        <v>17</v>
      </c>
      <c r="P316" s="4">
        <f t="shared" si="46"/>
        <v>68</v>
      </c>
      <c r="R316" s="6">
        <f t="shared" si="38"/>
        <v>0.21864951768488747</v>
      </c>
      <c r="T316" s="10">
        <f t="shared" si="41"/>
        <v>-100</v>
      </c>
      <c r="V316" s="10">
        <f t="shared" si="39"/>
        <v>0</v>
      </c>
      <c r="W316" s="10"/>
      <c r="X316" s="10">
        <f t="shared" si="40"/>
        <v>-100</v>
      </c>
      <c r="Z316" s="10">
        <f t="shared" si="42"/>
        <v>17305.639999999989</v>
      </c>
      <c r="AA316" s="10"/>
      <c r="AB316" s="10">
        <f t="shared" si="45"/>
        <v>18930.259999999987</v>
      </c>
      <c r="AC316" s="10">
        <f t="shared" si="43"/>
        <v>-1624.619999999999</v>
      </c>
      <c r="AD316" s="11">
        <v>28</v>
      </c>
      <c r="AE316" s="21">
        <f t="shared" si="44"/>
        <v>-0.16246199999999988</v>
      </c>
      <c r="AF316" s="5"/>
      <c r="AH316" s="6"/>
    </row>
    <row r="317" spans="1:34" x14ac:dyDescent="0.2">
      <c r="A317" s="19">
        <v>312</v>
      </c>
      <c r="C317" s="29">
        <v>43869.597222222219</v>
      </c>
      <c r="J317" s="4">
        <v>5.07</v>
      </c>
      <c r="L317" s="4">
        <v>100</v>
      </c>
      <c r="N317" s="4" t="s">
        <v>17</v>
      </c>
      <c r="P317" s="4">
        <f t="shared" si="46"/>
        <v>68</v>
      </c>
      <c r="R317" s="6">
        <f t="shared" si="38"/>
        <v>0.21794871794871795</v>
      </c>
      <c r="T317" s="10">
        <f t="shared" si="41"/>
        <v>-100</v>
      </c>
      <c r="V317" s="10">
        <f t="shared" si="39"/>
        <v>0</v>
      </c>
      <c r="W317" s="10"/>
      <c r="X317" s="10">
        <f t="shared" si="40"/>
        <v>-100</v>
      </c>
      <c r="Z317" s="10">
        <f t="shared" si="42"/>
        <v>17205.639999999989</v>
      </c>
      <c r="AA317" s="10"/>
      <c r="AB317" s="10">
        <f t="shared" si="45"/>
        <v>18930.259999999987</v>
      </c>
      <c r="AC317" s="10">
        <f t="shared" si="43"/>
        <v>-1724.619999999999</v>
      </c>
      <c r="AD317" s="11">
        <v>28</v>
      </c>
      <c r="AE317" s="21">
        <f t="shared" si="44"/>
        <v>-0.17246199999999989</v>
      </c>
      <c r="AF317" s="5"/>
      <c r="AH317" s="6"/>
    </row>
    <row r="318" spans="1:34" x14ac:dyDescent="0.2">
      <c r="A318" s="19">
        <v>313</v>
      </c>
      <c r="C318" s="29">
        <v>43869.597222222219</v>
      </c>
      <c r="J318" s="4">
        <v>6.2</v>
      </c>
      <c r="L318" s="4">
        <v>100</v>
      </c>
      <c r="N318" s="4" t="s">
        <v>16</v>
      </c>
      <c r="P318" s="4">
        <f t="shared" si="46"/>
        <v>69</v>
      </c>
      <c r="R318" s="6">
        <f t="shared" si="38"/>
        <v>0.22044728434504793</v>
      </c>
      <c r="T318" s="10">
        <f t="shared" si="41"/>
        <v>520</v>
      </c>
      <c r="V318" s="10">
        <f t="shared" si="39"/>
        <v>6.4</v>
      </c>
      <c r="W318" s="10"/>
      <c r="X318" s="10">
        <f t="shared" si="40"/>
        <v>513.6</v>
      </c>
      <c r="Z318" s="10">
        <f t="shared" si="42"/>
        <v>17719.239999999987</v>
      </c>
      <c r="AA318" s="10"/>
      <c r="AB318" s="10">
        <f t="shared" si="45"/>
        <v>18930.259999999987</v>
      </c>
      <c r="AC318" s="10">
        <f t="shared" si="43"/>
        <v>-1211.0200000000004</v>
      </c>
      <c r="AD318" s="11">
        <v>28</v>
      </c>
      <c r="AE318" s="21">
        <f t="shared" si="44"/>
        <v>-0.12110200000000004</v>
      </c>
      <c r="AF318" s="5"/>
      <c r="AH318" s="6"/>
    </row>
    <row r="319" spans="1:34" x14ac:dyDescent="0.2">
      <c r="A319" s="16">
        <v>314</v>
      </c>
      <c r="C319" s="29">
        <v>43871.635416666664</v>
      </c>
      <c r="J319" s="4">
        <v>4.8499999999999996</v>
      </c>
      <c r="L319" s="4">
        <v>100</v>
      </c>
      <c r="N319" s="4" t="s">
        <v>17</v>
      </c>
      <c r="P319" s="4">
        <f t="shared" si="46"/>
        <v>69</v>
      </c>
      <c r="R319" s="6">
        <f t="shared" si="38"/>
        <v>0.21974522292993631</v>
      </c>
      <c r="T319" s="10">
        <f t="shared" si="41"/>
        <v>-100</v>
      </c>
      <c r="V319" s="10">
        <f t="shared" si="39"/>
        <v>0</v>
      </c>
      <c r="W319" s="10"/>
      <c r="X319" s="10">
        <f t="shared" si="40"/>
        <v>-100</v>
      </c>
      <c r="Z319" s="10">
        <f t="shared" si="42"/>
        <v>17619.239999999987</v>
      </c>
      <c r="AA319" s="10"/>
      <c r="AB319" s="10">
        <f t="shared" si="45"/>
        <v>18930.259999999987</v>
      </c>
      <c r="AC319" s="10">
        <f t="shared" si="43"/>
        <v>-1311.0200000000004</v>
      </c>
      <c r="AD319" s="11">
        <v>29</v>
      </c>
      <c r="AE319" s="21">
        <f t="shared" si="44"/>
        <v>-0.13110200000000005</v>
      </c>
      <c r="AF319" s="5"/>
      <c r="AH319" s="6"/>
    </row>
    <row r="320" spans="1:34" x14ac:dyDescent="0.2">
      <c r="A320" s="16">
        <v>315</v>
      </c>
      <c r="C320" s="29">
        <v>43871.777777777781</v>
      </c>
      <c r="J320" s="4">
        <v>2.82</v>
      </c>
      <c r="L320" s="4">
        <v>100</v>
      </c>
      <c r="N320" s="4" t="s">
        <v>16</v>
      </c>
      <c r="P320" s="4">
        <f t="shared" si="46"/>
        <v>70</v>
      </c>
      <c r="R320" s="6">
        <f t="shared" si="38"/>
        <v>0.22222222222222221</v>
      </c>
      <c r="T320" s="10">
        <f t="shared" si="41"/>
        <v>181.99999999999997</v>
      </c>
      <c r="V320" s="10">
        <f t="shared" si="39"/>
        <v>1.6399999999999995</v>
      </c>
      <c r="W320" s="10"/>
      <c r="X320" s="10">
        <f t="shared" si="40"/>
        <v>180.35999999999999</v>
      </c>
      <c r="Z320" s="10">
        <f t="shared" si="42"/>
        <v>17799.599999999988</v>
      </c>
      <c r="AA320" s="10"/>
      <c r="AB320" s="10">
        <f t="shared" si="45"/>
        <v>18930.259999999987</v>
      </c>
      <c r="AC320" s="10">
        <f t="shared" si="43"/>
        <v>-1130.6599999999999</v>
      </c>
      <c r="AD320" s="11">
        <v>29</v>
      </c>
      <c r="AE320" s="21">
        <f t="shared" si="44"/>
        <v>-0.11306599999999999</v>
      </c>
      <c r="AF320" s="5"/>
      <c r="AH320" s="6"/>
    </row>
    <row r="321" spans="1:34" x14ac:dyDescent="0.2">
      <c r="A321" s="16">
        <v>316</v>
      </c>
      <c r="C321" s="29">
        <v>43871.777777777781</v>
      </c>
      <c r="J321" s="4">
        <v>4.26</v>
      </c>
      <c r="L321" s="4">
        <v>100</v>
      </c>
      <c r="N321" s="4" t="s">
        <v>17</v>
      </c>
      <c r="P321" s="4">
        <f t="shared" si="46"/>
        <v>70</v>
      </c>
      <c r="R321" s="6">
        <f t="shared" si="38"/>
        <v>0.22151898734177214</v>
      </c>
      <c r="T321" s="10">
        <f t="shared" si="41"/>
        <v>-100</v>
      </c>
      <c r="V321" s="10">
        <f t="shared" si="39"/>
        <v>0</v>
      </c>
      <c r="X321" s="10">
        <f t="shared" si="40"/>
        <v>-100</v>
      </c>
      <c r="Z321" s="10">
        <f t="shared" si="42"/>
        <v>17699.599999999988</v>
      </c>
      <c r="AA321" s="10"/>
      <c r="AB321" s="10">
        <f t="shared" si="45"/>
        <v>18930.259999999987</v>
      </c>
      <c r="AC321" s="10">
        <f t="shared" si="43"/>
        <v>-1230.6599999999999</v>
      </c>
      <c r="AD321" s="11">
        <v>29</v>
      </c>
      <c r="AE321" s="21">
        <f t="shared" si="44"/>
        <v>-0.12306599999999998</v>
      </c>
      <c r="AF321" s="5"/>
      <c r="AH321" s="6"/>
    </row>
    <row r="322" spans="1:34" x14ac:dyDescent="0.2">
      <c r="A322" s="16">
        <v>317</v>
      </c>
      <c r="C322" s="29">
        <v>43871.819444444445</v>
      </c>
      <c r="J322" s="4">
        <v>3.1</v>
      </c>
      <c r="L322" s="4">
        <v>100</v>
      </c>
      <c r="N322" s="4" t="s">
        <v>17</v>
      </c>
      <c r="P322" s="4">
        <f t="shared" si="46"/>
        <v>70</v>
      </c>
      <c r="R322" s="6">
        <f t="shared" si="38"/>
        <v>0.22082018927444794</v>
      </c>
      <c r="T322" s="10">
        <f t="shared" si="41"/>
        <v>-100</v>
      </c>
      <c r="V322" s="10">
        <f t="shared" si="39"/>
        <v>0</v>
      </c>
      <c r="X322" s="10">
        <f t="shared" si="40"/>
        <v>-100</v>
      </c>
      <c r="Z322" s="10">
        <f t="shared" si="42"/>
        <v>17599.599999999988</v>
      </c>
      <c r="AA322" s="10"/>
      <c r="AB322" s="10">
        <f t="shared" si="45"/>
        <v>18930.259999999987</v>
      </c>
      <c r="AC322" s="10">
        <f t="shared" si="43"/>
        <v>-1330.6599999999999</v>
      </c>
      <c r="AD322" s="11">
        <v>29</v>
      </c>
      <c r="AE322" s="21">
        <f t="shared" si="44"/>
        <v>-0.13306599999999999</v>
      </c>
      <c r="AF322" s="5"/>
      <c r="AH322" s="6"/>
    </row>
    <row r="323" spans="1:34" x14ac:dyDescent="0.2">
      <c r="A323" s="16">
        <v>318</v>
      </c>
      <c r="C323" s="29">
        <v>43871.819444444445</v>
      </c>
      <c r="J323" s="4">
        <v>3.82</v>
      </c>
      <c r="L323" s="4">
        <v>100</v>
      </c>
      <c r="N323" s="4" t="s">
        <v>17</v>
      </c>
      <c r="P323" s="4">
        <f t="shared" si="46"/>
        <v>70</v>
      </c>
      <c r="R323" s="6">
        <f t="shared" si="38"/>
        <v>0.22012578616352202</v>
      </c>
      <c r="T323" s="10">
        <f t="shared" si="41"/>
        <v>-100</v>
      </c>
      <c r="V323" s="10">
        <f t="shared" si="39"/>
        <v>0</v>
      </c>
      <c r="X323" s="10">
        <f t="shared" si="40"/>
        <v>-100</v>
      </c>
      <c r="Z323" s="10">
        <f t="shared" si="42"/>
        <v>17499.599999999988</v>
      </c>
      <c r="AA323" s="10"/>
      <c r="AB323" s="10">
        <f t="shared" si="45"/>
        <v>18930.259999999987</v>
      </c>
      <c r="AC323" s="10">
        <f t="shared" si="43"/>
        <v>-1430.6599999999999</v>
      </c>
      <c r="AD323" s="11">
        <v>29</v>
      </c>
      <c r="AE323" s="21">
        <f t="shared" si="44"/>
        <v>-0.143066</v>
      </c>
      <c r="AF323" s="5"/>
      <c r="AH323" s="6"/>
    </row>
    <row r="324" spans="1:34" x14ac:dyDescent="0.2">
      <c r="A324" s="16">
        <v>319</v>
      </c>
      <c r="C324" s="29">
        <v>43871.819444444445</v>
      </c>
      <c r="J324" s="4">
        <v>8.8000000000000007</v>
      </c>
      <c r="L324" s="4">
        <v>100</v>
      </c>
      <c r="N324" s="4" t="s">
        <v>17</v>
      </c>
      <c r="P324" s="4">
        <f t="shared" si="46"/>
        <v>70</v>
      </c>
      <c r="R324" s="6">
        <f t="shared" si="38"/>
        <v>0.21943573667711599</v>
      </c>
      <c r="T324" s="10">
        <f t="shared" si="41"/>
        <v>-100</v>
      </c>
      <c r="V324" s="10">
        <f t="shared" si="39"/>
        <v>0</v>
      </c>
      <c r="X324" s="10">
        <f t="shared" si="40"/>
        <v>-100</v>
      </c>
      <c r="Z324" s="10">
        <f t="shared" si="42"/>
        <v>17399.599999999988</v>
      </c>
      <c r="AA324" s="10"/>
      <c r="AB324" s="10">
        <f t="shared" si="45"/>
        <v>18930.259999999987</v>
      </c>
      <c r="AC324" s="10">
        <f t="shared" si="43"/>
        <v>-1530.6599999999999</v>
      </c>
      <c r="AD324" s="11">
        <v>29</v>
      </c>
      <c r="AE324" s="21">
        <f t="shared" si="44"/>
        <v>-0.15306599999999998</v>
      </c>
      <c r="AF324" s="5"/>
      <c r="AH324" s="6"/>
    </row>
    <row r="325" spans="1:34" x14ac:dyDescent="0.2">
      <c r="A325" s="16">
        <v>320</v>
      </c>
      <c r="C325" s="29">
        <v>43871.840277777781</v>
      </c>
      <c r="J325" s="4">
        <v>8.69</v>
      </c>
      <c r="L325" s="4">
        <v>100</v>
      </c>
      <c r="N325" s="4" t="s">
        <v>17</v>
      </c>
      <c r="P325" s="4">
        <f t="shared" si="46"/>
        <v>70</v>
      </c>
      <c r="R325" s="6">
        <f t="shared" ref="R325:R388" si="47">IF(A325&gt;0,P325/A325)</f>
        <v>0.21875</v>
      </c>
      <c r="T325" s="10">
        <f t="shared" si="41"/>
        <v>-100</v>
      </c>
      <c r="V325" s="10">
        <f t="shared" ref="V325:V388" si="48">IF(N325="W",(T325 - (COUNTIF(C:C,C325) - 1) * 100)*0.02,0)</f>
        <v>0</v>
      </c>
      <c r="W325" s="10"/>
      <c r="X325" s="10">
        <f t="shared" ref="X325:X388" si="49">T325-V325</f>
        <v>-100</v>
      </c>
      <c r="Z325" s="10">
        <f t="shared" si="42"/>
        <v>17299.599999999988</v>
      </c>
      <c r="AA325" s="10"/>
      <c r="AB325" s="10">
        <f t="shared" si="45"/>
        <v>18930.259999999987</v>
      </c>
      <c r="AC325" s="10">
        <f t="shared" si="43"/>
        <v>-1630.6599999999999</v>
      </c>
      <c r="AD325" s="11">
        <v>29</v>
      </c>
      <c r="AE325" s="21">
        <f t="shared" si="44"/>
        <v>-0.16306599999999999</v>
      </c>
      <c r="AF325" s="5"/>
      <c r="AH325" s="6"/>
    </row>
    <row r="326" spans="1:34" x14ac:dyDescent="0.2">
      <c r="A326" s="16">
        <v>321</v>
      </c>
      <c r="C326" s="29">
        <v>43872.65625</v>
      </c>
      <c r="J326" s="4">
        <v>1.3</v>
      </c>
      <c r="L326" s="4">
        <v>100</v>
      </c>
      <c r="N326" s="4" t="s">
        <v>16</v>
      </c>
      <c r="P326" s="4">
        <f t="shared" si="46"/>
        <v>71</v>
      </c>
      <c r="R326" s="6">
        <f t="shared" si="47"/>
        <v>0.22118380062305296</v>
      </c>
      <c r="T326" s="10">
        <f t="shared" ref="T326:T389" si="50">IF(N326="W",(J326-1)*L326,L326*-1)</f>
        <v>30.000000000000004</v>
      </c>
      <c r="V326" s="10">
        <f t="shared" si="48"/>
        <v>0.60000000000000009</v>
      </c>
      <c r="W326" s="10"/>
      <c r="X326" s="10">
        <f t="shared" si="49"/>
        <v>29.400000000000002</v>
      </c>
      <c r="Z326" s="10">
        <f t="shared" ref="Z326:Z389" si="51">Z325+X326</f>
        <v>17328.999999999989</v>
      </c>
      <c r="AA326" s="10"/>
      <c r="AB326" s="10">
        <f t="shared" si="45"/>
        <v>18930.259999999987</v>
      </c>
      <c r="AC326" s="10">
        <f t="shared" ref="AC326:AC389" si="52">Z326-AB326</f>
        <v>-1601.2599999999984</v>
      </c>
      <c r="AD326" s="11">
        <v>30</v>
      </c>
      <c r="AE326" s="21">
        <f t="shared" ref="AE326:AE389" si="53">(AC326/$Z$2)</f>
        <v>-0.16012599999999985</v>
      </c>
      <c r="AF326" s="5"/>
      <c r="AH326" s="6"/>
    </row>
    <row r="327" spans="1:34" x14ac:dyDescent="0.2">
      <c r="A327" s="16">
        <v>322</v>
      </c>
      <c r="C327" s="29">
        <v>43872.701388888891</v>
      </c>
      <c r="J327" s="4">
        <v>3.49</v>
      </c>
      <c r="L327" s="4">
        <v>100</v>
      </c>
      <c r="N327" s="4" t="s">
        <v>17</v>
      </c>
      <c r="P327" s="4">
        <f t="shared" si="46"/>
        <v>71</v>
      </c>
      <c r="R327" s="6">
        <f t="shared" si="47"/>
        <v>0.22049689440993789</v>
      </c>
      <c r="T327" s="10">
        <f t="shared" si="50"/>
        <v>-100</v>
      </c>
      <c r="V327" s="10">
        <f t="shared" si="48"/>
        <v>0</v>
      </c>
      <c r="X327" s="10">
        <f t="shared" si="49"/>
        <v>-100</v>
      </c>
      <c r="Z327" s="10">
        <f t="shared" si="51"/>
        <v>17228.999999999989</v>
      </c>
      <c r="AA327" s="10"/>
      <c r="AB327" s="10">
        <f t="shared" ref="AB327:AB390" si="54">IF(Z327&gt;AB326, Z327, AB326)</f>
        <v>18930.259999999987</v>
      </c>
      <c r="AC327" s="10">
        <f t="shared" si="52"/>
        <v>-1701.2599999999984</v>
      </c>
      <c r="AD327" s="11">
        <v>30</v>
      </c>
      <c r="AE327" s="21">
        <f t="shared" si="53"/>
        <v>-0.17012599999999983</v>
      </c>
      <c r="AF327" s="5"/>
      <c r="AH327" s="6"/>
    </row>
    <row r="328" spans="1:34" x14ac:dyDescent="0.2">
      <c r="A328" s="16">
        <v>323</v>
      </c>
      <c r="C328" s="29">
        <v>43872.701388888891</v>
      </c>
      <c r="J328" s="4">
        <v>11.5</v>
      </c>
      <c r="L328" s="4">
        <v>100</v>
      </c>
      <c r="N328" s="4" t="s">
        <v>17</v>
      </c>
      <c r="P328" s="4">
        <f t="shared" si="46"/>
        <v>71</v>
      </c>
      <c r="R328" s="6">
        <f t="shared" si="47"/>
        <v>0.21981424148606812</v>
      </c>
      <c r="T328" s="10">
        <f t="shared" si="50"/>
        <v>-100</v>
      </c>
      <c r="V328" s="10">
        <f t="shared" si="48"/>
        <v>0</v>
      </c>
      <c r="X328" s="10">
        <f t="shared" si="49"/>
        <v>-100</v>
      </c>
      <c r="Z328" s="10">
        <f t="shared" si="51"/>
        <v>17128.999999999989</v>
      </c>
      <c r="AA328" s="10"/>
      <c r="AB328" s="10">
        <f t="shared" si="54"/>
        <v>18930.259999999987</v>
      </c>
      <c r="AC328" s="10">
        <f t="shared" si="52"/>
        <v>-1801.2599999999984</v>
      </c>
      <c r="AD328" s="11">
        <v>30</v>
      </c>
      <c r="AE328" s="21">
        <f t="shared" si="53"/>
        <v>-0.18012599999999984</v>
      </c>
      <c r="AF328" s="5"/>
      <c r="AH328" s="6"/>
    </row>
    <row r="329" spans="1:34" x14ac:dyDescent="0.2">
      <c r="A329" s="16">
        <v>324</v>
      </c>
      <c r="C329" s="29">
        <v>43872.826388888891</v>
      </c>
      <c r="J329" s="4">
        <v>6.23</v>
      </c>
      <c r="L329" s="4">
        <v>100</v>
      </c>
      <c r="N329" s="4" t="s">
        <v>17</v>
      </c>
      <c r="P329" s="4">
        <f t="shared" si="46"/>
        <v>71</v>
      </c>
      <c r="R329" s="6">
        <f t="shared" si="47"/>
        <v>0.2191358024691358</v>
      </c>
      <c r="T329" s="10">
        <f t="shared" si="50"/>
        <v>-100</v>
      </c>
      <c r="V329" s="10">
        <f t="shared" si="48"/>
        <v>0</v>
      </c>
      <c r="X329" s="10">
        <f t="shared" si="49"/>
        <v>-100</v>
      </c>
      <c r="Z329" s="10">
        <f t="shared" si="51"/>
        <v>17028.999999999989</v>
      </c>
      <c r="AA329" s="10"/>
      <c r="AB329" s="10">
        <f t="shared" si="54"/>
        <v>18930.259999999987</v>
      </c>
      <c r="AC329" s="10">
        <f t="shared" si="52"/>
        <v>-1901.2599999999984</v>
      </c>
      <c r="AD329" s="11">
        <v>30</v>
      </c>
      <c r="AE329" s="21">
        <f t="shared" si="53"/>
        <v>-0.19012599999999985</v>
      </c>
      <c r="AF329" s="5"/>
      <c r="AH329" s="6"/>
    </row>
    <row r="330" spans="1:34" x14ac:dyDescent="0.2">
      <c r="A330" s="16">
        <v>325</v>
      </c>
      <c r="C330" s="29">
        <v>43872.826388888891</v>
      </c>
      <c r="J330" s="4">
        <v>12.87</v>
      </c>
      <c r="L330" s="4">
        <v>100</v>
      </c>
      <c r="N330" s="4" t="s">
        <v>17</v>
      </c>
      <c r="P330" s="4">
        <f t="shared" si="46"/>
        <v>71</v>
      </c>
      <c r="R330" s="6">
        <f t="shared" si="47"/>
        <v>0.21846153846153846</v>
      </c>
      <c r="T330" s="10">
        <f t="shared" si="50"/>
        <v>-100</v>
      </c>
      <c r="V330" s="10">
        <f t="shared" si="48"/>
        <v>0</v>
      </c>
      <c r="X330" s="10">
        <f t="shared" si="49"/>
        <v>-100</v>
      </c>
      <c r="Z330" s="10">
        <f t="shared" si="51"/>
        <v>16928.999999999989</v>
      </c>
      <c r="AA330" s="10"/>
      <c r="AB330" s="10">
        <f t="shared" si="54"/>
        <v>18930.259999999987</v>
      </c>
      <c r="AC330" s="10">
        <f t="shared" si="52"/>
        <v>-2001.2599999999984</v>
      </c>
      <c r="AD330" s="11">
        <v>30</v>
      </c>
      <c r="AE330" s="21">
        <f t="shared" si="53"/>
        <v>-0.20012599999999983</v>
      </c>
      <c r="AF330" s="5"/>
      <c r="AH330" s="6"/>
    </row>
    <row r="331" spans="1:34" x14ac:dyDescent="0.2">
      <c r="A331" s="16">
        <v>326</v>
      </c>
      <c r="C331" s="29">
        <v>43873.597222222219</v>
      </c>
      <c r="J331" s="4">
        <v>3.99</v>
      </c>
      <c r="L331" s="4">
        <v>100</v>
      </c>
      <c r="N331" s="4" t="s">
        <v>17</v>
      </c>
      <c r="P331" s="4">
        <f t="shared" si="46"/>
        <v>71</v>
      </c>
      <c r="R331" s="6">
        <f t="shared" si="47"/>
        <v>0.21779141104294478</v>
      </c>
      <c r="T331" s="10">
        <f t="shared" si="50"/>
        <v>-100</v>
      </c>
      <c r="V331" s="10">
        <f t="shared" si="48"/>
        <v>0</v>
      </c>
      <c r="X331" s="10">
        <f t="shared" si="49"/>
        <v>-100</v>
      </c>
      <c r="Z331" s="10">
        <f t="shared" si="51"/>
        <v>16828.999999999989</v>
      </c>
      <c r="AA331" s="10"/>
      <c r="AB331" s="10">
        <f t="shared" si="54"/>
        <v>18930.259999999987</v>
      </c>
      <c r="AC331" s="10">
        <f t="shared" si="52"/>
        <v>-2101.2599999999984</v>
      </c>
      <c r="AD331" s="11">
        <v>31</v>
      </c>
      <c r="AE331" s="21">
        <f t="shared" si="53"/>
        <v>-0.21012599999999984</v>
      </c>
      <c r="AF331" s="5"/>
      <c r="AH331" s="6"/>
    </row>
    <row r="332" spans="1:34" x14ac:dyDescent="0.2">
      <c r="A332" s="16">
        <v>327</v>
      </c>
      <c r="C332" s="29">
        <v>43873.666666666664</v>
      </c>
      <c r="J332" s="4">
        <v>3.95</v>
      </c>
      <c r="L332" s="4">
        <v>100</v>
      </c>
      <c r="N332" s="4" t="s">
        <v>17</v>
      </c>
      <c r="P332" s="4">
        <f t="shared" si="46"/>
        <v>71</v>
      </c>
      <c r="R332" s="6">
        <f t="shared" si="47"/>
        <v>0.21712538226299694</v>
      </c>
      <c r="T332" s="10">
        <f t="shared" si="50"/>
        <v>-100</v>
      </c>
      <c r="V332" s="10">
        <f t="shared" si="48"/>
        <v>0</v>
      </c>
      <c r="X332" s="10">
        <f t="shared" si="49"/>
        <v>-100</v>
      </c>
      <c r="Z332" s="10">
        <f t="shared" si="51"/>
        <v>16728.999999999989</v>
      </c>
      <c r="AA332" s="10"/>
      <c r="AB332" s="10">
        <f t="shared" si="54"/>
        <v>18930.259999999987</v>
      </c>
      <c r="AC332" s="10">
        <f t="shared" si="52"/>
        <v>-2201.2599999999984</v>
      </c>
      <c r="AD332" s="11">
        <v>31</v>
      </c>
      <c r="AE332" s="21">
        <f t="shared" si="53"/>
        <v>-0.22012599999999985</v>
      </c>
      <c r="AF332" s="5"/>
      <c r="AH332" s="6"/>
    </row>
    <row r="333" spans="1:34" x14ac:dyDescent="0.2">
      <c r="A333" s="16">
        <v>328</v>
      </c>
      <c r="C333" s="29">
        <v>43873.75</v>
      </c>
      <c r="J333" s="4">
        <v>2.88</v>
      </c>
      <c r="L333" s="4">
        <v>100</v>
      </c>
      <c r="N333" s="4" t="s">
        <v>17</v>
      </c>
      <c r="P333" s="4">
        <f t="shared" si="46"/>
        <v>71</v>
      </c>
      <c r="R333" s="6">
        <f t="shared" si="47"/>
        <v>0.21646341463414634</v>
      </c>
      <c r="T333" s="10">
        <f t="shared" si="50"/>
        <v>-100</v>
      </c>
      <c r="V333" s="10">
        <f t="shared" si="48"/>
        <v>0</v>
      </c>
      <c r="X333" s="10">
        <f t="shared" si="49"/>
        <v>-100</v>
      </c>
      <c r="Z333" s="10">
        <f t="shared" si="51"/>
        <v>16628.999999999989</v>
      </c>
      <c r="AA333" s="10"/>
      <c r="AB333" s="10">
        <f t="shared" si="54"/>
        <v>18930.259999999987</v>
      </c>
      <c r="AC333" s="10">
        <f t="shared" si="52"/>
        <v>-2301.2599999999984</v>
      </c>
      <c r="AD333" s="11">
        <v>31</v>
      </c>
      <c r="AE333" s="21">
        <f t="shared" si="53"/>
        <v>-0.23012599999999983</v>
      </c>
      <c r="AF333" s="5"/>
      <c r="AH333" s="6"/>
    </row>
    <row r="334" spans="1:34" x14ac:dyDescent="0.2">
      <c r="A334" s="16">
        <v>329</v>
      </c>
      <c r="C334" s="29">
        <v>43873.75</v>
      </c>
      <c r="J334" s="4">
        <v>7.12</v>
      </c>
      <c r="L334" s="4">
        <v>100</v>
      </c>
      <c r="N334" s="4" t="s">
        <v>17</v>
      </c>
      <c r="P334" s="4">
        <f t="shared" si="46"/>
        <v>71</v>
      </c>
      <c r="R334" s="6">
        <f t="shared" si="47"/>
        <v>0.21580547112462006</v>
      </c>
      <c r="T334" s="10">
        <f t="shared" si="50"/>
        <v>-100</v>
      </c>
      <c r="V334" s="10">
        <f t="shared" si="48"/>
        <v>0</v>
      </c>
      <c r="X334" s="10">
        <f t="shared" si="49"/>
        <v>-100</v>
      </c>
      <c r="Z334" s="10">
        <f t="shared" si="51"/>
        <v>16528.999999999989</v>
      </c>
      <c r="AA334" s="10"/>
      <c r="AB334" s="10">
        <f t="shared" si="54"/>
        <v>18930.259999999987</v>
      </c>
      <c r="AC334" s="10">
        <f t="shared" si="52"/>
        <v>-2401.2599999999984</v>
      </c>
      <c r="AD334" s="11">
        <v>31</v>
      </c>
      <c r="AE334" s="21">
        <f t="shared" si="53"/>
        <v>-0.24012599999999984</v>
      </c>
      <c r="AF334" s="5"/>
      <c r="AH334" s="6"/>
    </row>
    <row r="335" spans="1:34" x14ac:dyDescent="0.2">
      <c r="A335" s="16">
        <v>330</v>
      </c>
      <c r="C335" s="29">
        <v>43873.75</v>
      </c>
      <c r="J335" s="4">
        <v>7.71</v>
      </c>
      <c r="L335" s="4">
        <v>100</v>
      </c>
      <c r="N335" s="4" t="s">
        <v>17</v>
      </c>
      <c r="P335" s="4">
        <f t="shared" si="46"/>
        <v>71</v>
      </c>
      <c r="R335" s="6">
        <f t="shared" si="47"/>
        <v>0.21515151515151515</v>
      </c>
      <c r="T335" s="10">
        <f t="shared" si="50"/>
        <v>-100</v>
      </c>
      <c r="V335" s="10">
        <f t="shared" si="48"/>
        <v>0</v>
      </c>
      <c r="W335" s="10"/>
      <c r="X335" s="10">
        <f t="shared" si="49"/>
        <v>-100</v>
      </c>
      <c r="Z335" s="10">
        <f t="shared" si="51"/>
        <v>16428.999999999989</v>
      </c>
      <c r="AA335" s="10"/>
      <c r="AB335" s="10">
        <f t="shared" si="54"/>
        <v>18930.259999999987</v>
      </c>
      <c r="AC335" s="10">
        <f t="shared" si="52"/>
        <v>-2501.2599999999984</v>
      </c>
      <c r="AD335" s="11">
        <v>31</v>
      </c>
      <c r="AE335" s="21">
        <f t="shared" si="53"/>
        <v>-0.25012599999999985</v>
      </c>
      <c r="AF335" s="5"/>
      <c r="AH335" s="6"/>
    </row>
    <row r="336" spans="1:34" x14ac:dyDescent="0.2">
      <c r="A336" s="16">
        <v>331</v>
      </c>
      <c r="C336" s="29">
        <v>43873.791666666664</v>
      </c>
      <c r="J336" s="4">
        <v>5.09</v>
      </c>
      <c r="L336" s="4">
        <v>100</v>
      </c>
      <c r="N336" s="4" t="s">
        <v>17</v>
      </c>
      <c r="P336" s="4">
        <f t="shared" si="46"/>
        <v>71</v>
      </c>
      <c r="R336" s="6">
        <f t="shared" si="47"/>
        <v>0.21450151057401812</v>
      </c>
      <c r="T336" s="10">
        <f t="shared" si="50"/>
        <v>-100</v>
      </c>
      <c r="V336" s="10">
        <f t="shared" si="48"/>
        <v>0</v>
      </c>
      <c r="X336" s="10">
        <f t="shared" si="49"/>
        <v>-100</v>
      </c>
      <c r="Z336" s="10">
        <f t="shared" si="51"/>
        <v>16328.999999999989</v>
      </c>
      <c r="AA336" s="10"/>
      <c r="AB336" s="10">
        <f t="shared" si="54"/>
        <v>18930.259999999987</v>
      </c>
      <c r="AC336" s="10">
        <f t="shared" si="52"/>
        <v>-2601.2599999999984</v>
      </c>
      <c r="AD336" s="11">
        <v>31</v>
      </c>
      <c r="AE336" s="21">
        <f t="shared" si="53"/>
        <v>-0.26012599999999986</v>
      </c>
      <c r="AF336" s="5"/>
      <c r="AH336" s="6"/>
    </row>
    <row r="337" spans="1:34" x14ac:dyDescent="0.2">
      <c r="A337" s="16">
        <v>332</v>
      </c>
      <c r="C337" s="29">
        <v>43873.833333333336</v>
      </c>
      <c r="J337" s="4">
        <v>4.5</v>
      </c>
      <c r="L337" s="4">
        <v>100</v>
      </c>
      <c r="N337" s="4" t="s">
        <v>17</v>
      </c>
      <c r="P337" s="4">
        <f t="shared" si="46"/>
        <v>71</v>
      </c>
      <c r="R337" s="6">
        <f t="shared" si="47"/>
        <v>0.21385542168674698</v>
      </c>
      <c r="T337" s="10">
        <f t="shared" si="50"/>
        <v>-100</v>
      </c>
      <c r="V337" s="10">
        <f t="shared" si="48"/>
        <v>0</v>
      </c>
      <c r="X337" s="10">
        <f t="shared" si="49"/>
        <v>-100</v>
      </c>
      <c r="Z337" s="10">
        <f t="shared" si="51"/>
        <v>16228.999999999989</v>
      </c>
      <c r="AA337" s="10"/>
      <c r="AB337" s="10">
        <f t="shared" si="54"/>
        <v>18930.259999999987</v>
      </c>
      <c r="AC337" s="10">
        <f t="shared" si="52"/>
        <v>-2701.2599999999984</v>
      </c>
      <c r="AD337" s="11">
        <v>31</v>
      </c>
      <c r="AE337" s="21">
        <f t="shared" si="53"/>
        <v>-0.27012599999999987</v>
      </c>
      <c r="AF337" s="5"/>
      <c r="AH337" s="6"/>
    </row>
    <row r="338" spans="1:34" x14ac:dyDescent="0.2">
      <c r="A338" s="16">
        <v>333</v>
      </c>
      <c r="C338" s="29">
        <v>43873.833333333336</v>
      </c>
      <c r="J338" s="4">
        <v>4</v>
      </c>
      <c r="L338" s="4">
        <v>100</v>
      </c>
      <c r="N338" s="4" t="s">
        <v>17</v>
      </c>
      <c r="P338" s="4">
        <f t="shared" si="46"/>
        <v>71</v>
      </c>
      <c r="R338" s="6">
        <f t="shared" si="47"/>
        <v>0.21321321321321321</v>
      </c>
      <c r="T338" s="10">
        <f t="shared" si="50"/>
        <v>-100</v>
      </c>
      <c r="V338" s="10">
        <f t="shared" si="48"/>
        <v>0</v>
      </c>
      <c r="X338" s="10">
        <f t="shared" si="49"/>
        <v>-100</v>
      </c>
      <c r="Z338" s="10">
        <f t="shared" si="51"/>
        <v>16128.999999999989</v>
      </c>
      <c r="AA338" s="10"/>
      <c r="AB338" s="10">
        <f t="shared" si="54"/>
        <v>18930.259999999987</v>
      </c>
      <c r="AC338" s="10">
        <f t="shared" si="52"/>
        <v>-2801.2599999999984</v>
      </c>
      <c r="AD338" s="11">
        <v>31</v>
      </c>
      <c r="AE338" s="21">
        <f t="shared" si="53"/>
        <v>-0.28012599999999982</v>
      </c>
      <c r="AF338" s="5"/>
      <c r="AH338" s="6"/>
    </row>
    <row r="339" spans="1:34" x14ac:dyDescent="0.2">
      <c r="A339" s="16">
        <v>334</v>
      </c>
      <c r="C339" s="29">
        <v>43873.833333333336</v>
      </c>
      <c r="J339" s="4">
        <v>9.8000000000000007</v>
      </c>
      <c r="L339" s="4">
        <v>100</v>
      </c>
      <c r="N339" s="4" t="s">
        <v>17</v>
      </c>
      <c r="P339" s="4">
        <f t="shared" si="46"/>
        <v>71</v>
      </c>
      <c r="R339" s="6">
        <f t="shared" si="47"/>
        <v>0.21257485029940121</v>
      </c>
      <c r="T339" s="10">
        <f t="shared" si="50"/>
        <v>-100</v>
      </c>
      <c r="V339" s="10">
        <f t="shared" si="48"/>
        <v>0</v>
      </c>
      <c r="X339" s="10">
        <f t="shared" si="49"/>
        <v>-100</v>
      </c>
      <c r="Z339" s="10">
        <f t="shared" si="51"/>
        <v>16028.999999999989</v>
      </c>
      <c r="AA339" s="10"/>
      <c r="AB339" s="10">
        <f t="shared" si="54"/>
        <v>18930.259999999987</v>
      </c>
      <c r="AC339" s="10">
        <f t="shared" si="52"/>
        <v>-2901.2599999999984</v>
      </c>
      <c r="AD339" s="11">
        <v>31</v>
      </c>
      <c r="AE339" s="21">
        <f t="shared" si="53"/>
        <v>-0.29012599999999983</v>
      </c>
      <c r="AF339" s="5"/>
      <c r="AH339" s="6"/>
    </row>
    <row r="340" spans="1:34" x14ac:dyDescent="0.2">
      <c r="A340" s="16">
        <v>335</v>
      </c>
      <c r="C340" s="29">
        <v>43873.854166666664</v>
      </c>
      <c r="J340" s="4">
        <v>10.54</v>
      </c>
      <c r="L340" s="4">
        <v>100</v>
      </c>
      <c r="N340" s="4" t="s">
        <v>17</v>
      </c>
      <c r="P340" s="4">
        <f t="shared" si="46"/>
        <v>71</v>
      </c>
      <c r="R340" s="6">
        <f t="shared" si="47"/>
        <v>0.21194029850746268</v>
      </c>
      <c r="T340" s="10">
        <f t="shared" si="50"/>
        <v>-100</v>
      </c>
      <c r="V340" s="10">
        <f t="shared" si="48"/>
        <v>0</v>
      </c>
      <c r="X340" s="10">
        <f t="shared" si="49"/>
        <v>-100</v>
      </c>
      <c r="Z340" s="10">
        <f t="shared" si="51"/>
        <v>15928.999999999989</v>
      </c>
      <c r="AA340" s="10"/>
      <c r="AB340" s="10">
        <f t="shared" si="54"/>
        <v>18930.259999999987</v>
      </c>
      <c r="AC340" s="10">
        <f t="shared" si="52"/>
        <v>-3001.2599999999984</v>
      </c>
      <c r="AD340" s="11">
        <v>31</v>
      </c>
      <c r="AE340" s="21">
        <f t="shared" si="53"/>
        <v>-0.30012599999999984</v>
      </c>
      <c r="AF340" s="5"/>
      <c r="AH340" s="6"/>
    </row>
    <row r="341" spans="1:34" x14ac:dyDescent="0.2">
      <c r="A341" s="16">
        <v>336</v>
      </c>
      <c r="C341" s="29">
        <v>43873.854166666664</v>
      </c>
      <c r="J341" s="4">
        <v>4.9000000000000004</v>
      </c>
      <c r="L341" s="4">
        <v>100</v>
      </c>
      <c r="N341" s="4" t="s">
        <v>17</v>
      </c>
      <c r="P341" s="4">
        <f t="shared" si="46"/>
        <v>71</v>
      </c>
      <c r="R341" s="6">
        <f t="shared" si="47"/>
        <v>0.21130952380952381</v>
      </c>
      <c r="T341" s="10">
        <f t="shared" si="50"/>
        <v>-100</v>
      </c>
      <c r="V341" s="10">
        <f t="shared" si="48"/>
        <v>0</v>
      </c>
      <c r="X341" s="10">
        <f t="shared" si="49"/>
        <v>-100</v>
      </c>
      <c r="Z341" s="10">
        <f t="shared" si="51"/>
        <v>15828.999999999989</v>
      </c>
      <c r="AA341" s="10"/>
      <c r="AB341" s="10">
        <f t="shared" si="54"/>
        <v>18930.259999999987</v>
      </c>
      <c r="AC341" s="10">
        <f t="shared" si="52"/>
        <v>-3101.2599999999984</v>
      </c>
      <c r="AD341" s="11">
        <v>31</v>
      </c>
      <c r="AE341" s="21">
        <f t="shared" si="53"/>
        <v>-0.31012599999999985</v>
      </c>
      <c r="AF341" s="5"/>
      <c r="AH341" s="6"/>
    </row>
    <row r="342" spans="1:34" x14ac:dyDescent="0.2">
      <c r="A342" s="16">
        <v>337</v>
      </c>
      <c r="C342" s="29">
        <v>43874.625</v>
      </c>
      <c r="J342" s="4">
        <v>9.85</v>
      </c>
      <c r="L342" s="4">
        <v>100</v>
      </c>
      <c r="N342" s="4" t="s">
        <v>17</v>
      </c>
      <c r="P342" s="4">
        <f t="shared" si="46"/>
        <v>71</v>
      </c>
      <c r="R342" s="6">
        <f t="shared" si="47"/>
        <v>0.21068249258160238</v>
      </c>
      <c r="T342" s="10">
        <f t="shared" si="50"/>
        <v>-100</v>
      </c>
      <c r="V342" s="10">
        <f t="shared" si="48"/>
        <v>0</v>
      </c>
      <c r="X342" s="10">
        <f t="shared" si="49"/>
        <v>-100</v>
      </c>
      <c r="Z342" s="10">
        <f t="shared" si="51"/>
        <v>15728.999999999989</v>
      </c>
      <c r="AA342" s="10"/>
      <c r="AB342" s="10">
        <f t="shared" si="54"/>
        <v>18930.259999999987</v>
      </c>
      <c r="AC342" s="10">
        <f t="shared" si="52"/>
        <v>-3201.2599999999984</v>
      </c>
      <c r="AD342" s="11">
        <v>32</v>
      </c>
      <c r="AE342" s="21">
        <f t="shared" si="53"/>
        <v>-0.32012599999999986</v>
      </c>
      <c r="AF342" s="5"/>
      <c r="AH342" s="6"/>
    </row>
    <row r="343" spans="1:34" x14ac:dyDescent="0.2">
      <c r="A343" s="16">
        <v>338</v>
      </c>
      <c r="C343" s="29">
        <v>43874.625</v>
      </c>
      <c r="J343" s="4">
        <v>4.8</v>
      </c>
      <c r="L343" s="4">
        <v>100</v>
      </c>
      <c r="N343" s="4" t="s">
        <v>17</v>
      </c>
      <c r="P343" s="4">
        <f t="shared" si="46"/>
        <v>71</v>
      </c>
      <c r="R343" s="6">
        <f t="shared" si="47"/>
        <v>0.21005917159763313</v>
      </c>
      <c r="T343" s="10">
        <f t="shared" si="50"/>
        <v>-100</v>
      </c>
      <c r="V343" s="10">
        <f t="shared" si="48"/>
        <v>0</v>
      </c>
      <c r="X343" s="10">
        <f t="shared" si="49"/>
        <v>-100</v>
      </c>
      <c r="Z343" s="10">
        <f t="shared" si="51"/>
        <v>15628.999999999989</v>
      </c>
      <c r="AA343" s="10"/>
      <c r="AB343" s="10">
        <f t="shared" si="54"/>
        <v>18930.259999999987</v>
      </c>
      <c r="AC343" s="10">
        <f t="shared" si="52"/>
        <v>-3301.2599999999984</v>
      </c>
      <c r="AD343" s="11">
        <v>32</v>
      </c>
      <c r="AE343" s="21">
        <f t="shared" si="53"/>
        <v>-0.33012599999999986</v>
      </c>
      <c r="AF343" s="5"/>
      <c r="AH343" s="6"/>
    </row>
    <row r="344" spans="1:34" x14ac:dyDescent="0.2">
      <c r="A344" s="16">
        <v>339</v>
      </c>
      <c r="C344" s="29">
        <v>43874.625</v>
      </c>
      <c r="J344" s="4">
        <v>6.4</v>
      </c>
      <c r="L344" s="4">
        <v>100</v>
      </c>
      <c r="N344" s="4" t="s">
        <v>17</v>
      </c>
      <c r="P344" s="4">
        <f t="shared" si="46"/>
        <v>71</v>
      </c>
      <c r="R344" s="6">
        <f t="shared" si="47"/>
        <v>0.20943952802359883</v>
      </c>
      <c r="T344" s="10">
        <f t="shared" si="50"/>
        <v>-100</v>
      </c>
      <c r="V344" s="10">
        <f t="shared" si="48"/>
        <v>0</v>
      </c>
      <c r="X344" s="10">
        <f t="shared" si="49"/>
        <v>-100</v>
      </c>
      <c r="Z344" s="10">
        <f t="shared" si="51"/>
        <v>15528.999999999989</v>
      </c>
      <c r="AA344" s="10"/>
      <c r="AB344" s="10">
        <f t="shared" si="54"/>
        <v>18930.259999999987</v>
      </c>
      <c r="AC344" s="10">
        <f t="shared" si="52"/>
        <v>-3401.2599999999984</v>
      </c>
      <c r="AD344" s="11">
        <v>32</v>
      </c>
      <c r="AE344" s="21">
        <f t="shared" si="53"/>
        <v>-0.34012599999999982</v>
      </c>
      <c r="AF344" s="5"/>
      <c r="AH344" s="6"/>
    </row>
    <row r="345" spans="1:34" x14ac:dyDescent="0.2">
      <c r="A345" s="16">
        <v>340</v>
      </c>
      <c r="C345" s="29">
        <v>43874.75</v>
      </c>
      <c r="J345" s="4">
        <v>9.8000000000000007</v>
      </c>
      <c r="L345" s="4">
        <v>100</v>
      </c>
      <c r="N345" s="4" t="s">
        <v>17</v>
      </c>
      <c r="P345" s="4">
        <f t="shared" si="46"/>
        <v>71</v>
      </c>
      <c r="R345" s="6">
        <f t="shared" si="47"/>
        <v>0.20882352941176471</v>
      </c>
      <c r="T345" s="10">
        <f t="shared" si="50"/>
        <v>-100</v>
      </c>
      <c r="V345" s="10">
        <f t="shared" si="48"/>
        <v>0</v>
      </c>
      <c r="X345" s="10">
        <f t="shared" si="49"/>
        <v>-100</v>
      </c>
      <c r="Z345" s="10">
        <f t="shared" si="51"/>
        <v>15428.999999999989</v>
      </c>
      <c r="AA345" s="10"/>
      <c r="AB345" s="10">
        <f t="shared" si="54"/>
        <v>18930.259999999987</v>
      </c>
      <c r="AC345" s="10">
        <f t="shared" si="52"/>
        <v>-3501.2599999999984</v>
      </c>
      <c r="AD345" s="11">
        <v>32</v>
      </c>
      <c r="AE345" s="21">
        <f t="shared" si="53"/>
        <v>-0.35012599999999983</v>
      </c>
      <c r="AF345" s="5"/>
      <c r="AH345" s="6"/>
    </row>
    <row r="346" spans="1:34" x14ac:dyDescent="0.2">
      <c r="A346" s="16">
        <v>341</v>
      </c>
      <c r="C346" s="29">
        <v>43874.75</v>
      </c>
      <c r="J346" s="4">
        <v>7.06</v>
      </c>
      <c r="L346" s="4">
        <v>100</v>
      </c>
      <c r="N346" s="4" t="s">
        <v>17</v>
      </c>
      <c r="P346" s="4">
        <f t="shared" si="46"/>
        <v>71</v>
      </c>
      <c r="R346" s="6">
        <f t="shared" si="47"/>
        <v>0.20821114369501467</v>
      </c>
      <c r="T346" s="10">
        <f t="shared" si="50"/>
        <v>-100</v>
      </c>
      <c r="V346" s="10">
        <f t="shared" si="48"/>
        <v>0</v>
      </c>
      <c r="X346" s="10">
        <f t="shared" si="49"/>
        <v>-100</v>
      </c>
      <c r="Z346" s="10">
        <f t="shared" si="51"/>
        <v>15328.999999999989</v>
      </c>
      <c r="AA346" s="10"/>
      <c r="AB346" s="10">
        <f t="shared" si="54"/>
        <v>18930.259999999987</v>
      </c>
      <c r="AC346" s="10">
        <f t="shared" si="52"/>
        <v>-3601.2599999999984</v>
      </c>
      <c r="AD346" s="11">
        <v>32</v>
      </c>
      <c r="AE346" s="21">
        <f t="shared" si="53"/>
        <v>-0.36012599999999984</v>
      </c>
      <c r="AF346" s="5"/>
      <c r="AH346" s="6"/>
    </row>
    <row r="347" spans="1:34" x14ac:dyDescent="0.2">
      <c r="A347" s="16">
        <v>342</v>
      </c>
      <c r="C347" s="29">
        <v>43874.75</v>
      </c>
      <c r="J347" s="4">
        <v>20.05</v>
      </c>
      <c r="L347" s="4">
        <v>100</v>
      </c>
      <c r="N347" s="4" t="s">
        <v>17</v>
      </c>
      <c r="P347" s="4">
        <f t="shared" si="46"/>
        <v>71</v>
      </c>
      <c r="R347" s="6">
        <f t="shared" si="47"/>
        <v>0.20760233918128654</v>
      </c>
      <c r="T347" s="10">
        <f t="shared" si="50"/>
        <v>-100</v>
      </c>
      <c r="V347" s="10">
        <f t="shared" si="48"/>
        <v>0</v>
      </c>
      <c r="W347" s="10"/>
      <c r="X347" s="10">
        <f t="shared" si="49"/>
        <v>-100</v>
      </c>
      <c r="Z347" s="10">
        <f t="shared" si="51"/>
        <v>15228.999999999989</v>
      </c>
      <c r="AA347" s="10"/>
      <c r="AB347" s="10">
        <f t="shared" si="54"/>
        <v>18930.259999999987</v>
      </c>
      <c r="AC347" s="10">
        <f t="shared" si="52"/>
        <v>-3701.2599999999984</v>
      </c>
      <c r="AD347" s="11">
        <v>32</v>
      </c>
      <c r="AE347" s="21">
        <f t="shared" si="53"/>
        <v>-0.37012599999999984</v>
      </c>
      <c r="AF347" s="5"/>
      <c r="AH347" s="6"/>
    </row>
    <row r="348" spans="1:34" x14ac:dyDescent="0.2">
      <c r="A348" s="16">
        <v>343</v>
      </c>
      <c r="C348" s="29">
        <v>43874.8125</v>
      </c>
      <c r="J348" s="4">
        <v>2.06</v>
      </c>
      <c r="L348" s="4">
        <v>100</v>
      </c>
      <c r="N348" s="4" t="s">
        <v>16</v>
      </c>
      <c r="P348" s="4">
        <f t="shared" si="46"/>
        <v>72</v>
      </c>
      <c r="R348" s="6">
        <f t="shared" si="47"/>
        <v>0.2099125364431487</v>
      </c>
      <c r="T348" s="10">
        <f t="shared" si="50"/>
        <v>106</v>
      </c>
      <c r="V348" s="10">
        <f t="shared" si="48"/>
        <v>0.12</v>
      </c>
      <c r="W348" s="10"/>
      <c r="X348" s="10">
        <f t="shared" si="49"/>
        <v>105.88</v>
      </c>
      <c r="Z348" s="10">
        <f t="shared" si="51"/>
        <v>15334.879999999988</v>
      </c>
      <c r="AA348" s="10"/>
      <c r="AB348" s="10">
        <f t="shared" si="54"/>
        <v>18930.259999999987</v>
      </c>
      <c r="AC348" s="10">
        <f t="shared" si="52"/>
        <v>-3595.3799999999992</v>
      </c>
      <c r="AD348" s="11">
        <v>32</v>
      </c>
      <c r="AE348" s="21">
        <f t="shared" si="53"/>
        <v>-0.35953799999999991</v>
      </c>
      <c r="AF348" s="5"/>
      <c r="AH348" s="6"/>
    </row>
    <row r="349" spans="1:34" x14ac:dyDescent="0.2">
      <c r="A349" s="16">
        <v>344</v>
      </c>
      <c r="C349" s="29">
        <v>43874.8125</v>
      </c>
      <c r="J349" s="4">
        <v>3.8</v>
      </c>
      <c r="L349" s="4">
        <v>100</v>
      </c>
      <c r="N349" s="4" t="s">
        <v>17</v>
      </c>
      <c r="P349" s="4">
        <f t="shared" si="46"/>
        <v>72</v>
      </c>
      <c r="R349" s="6">
        <f t="shared" si="47"/>
        <v>0.20930232558139536</v>
      </c>
      <c r="T349" s="10">
        <f t="shared" si="50"/>
        <v>-100</v>
      </c>
      <c r="V349" s="10">
        <f t="shared" si="48"/>
        <v>0</v>
      </c>
      <c r="W349" s="10"/>
      <c r="X349" s="10">
        <f t="shared" si="49"/>
        <v>-100</v>
      </c>
      <c r="Z349" s="10">
        <f t="shared" si="51"/>
        <v>15234.879999999988</v>
      </c>
      <c r="AA349" s="10"/>
      <c r="AB349" s="10">
        <f t="shared" si="54"/>
        <v>18930.259999999987</v>
      </c>
      <c r="AC349" s="10">
        <f t="shared" si="52"/>
        <v>-3695.3799999999992</v>
      </c>
      <c r="AD349" s="11">
        <v>32</v>
      </c>
      <c r="AE349" s="21">
        <f t="shared" si="53"/>
        <v>-0.36953799999999992</v>
      </c>
      <c r="AF349" s="5"/>
      <c r="AH349" s="6"/>
    </row>
    <row r="350" spans="1:34" x14ac:dyDescent="0.2">
      <c r="A350" s="16">
        <v>345</v>
      </c>
      <c r="C350" s="29">
        <v>43874.854166666664</v>
      </c>
      <c r="J350" s="4">
        <v>6.88</v>
      </c>
      <c r="L350" s="4">
        <v>100</v>
      </c>
      <c r="N350" s="4" t="s">
        <v>17</v>
      </c>
      <c r="P350" s="4">
        <f t="shared" si="46"/>
        <v>72</v>
      </c>
      <c r="R350" s="6">
        <f t="shared" si="47"/>
        <v>0.20869565217391303</v>
      </c>
      <c r="T350" s="10">
        <f t="shared" si="50"/>
        <v>-100</v>
      </c>
      <c r="V350" s="10">
        <f t="shared" si="48"/>
        <v>0</v>
      </c>
      <c r="W350" s="10"/>
      <c r="X350" s="10">
        <f t="shared" si="49"/>
        <v>-100</v>
      </c>
      <c r="Z350" s="10">
        <f t="shared" si="51"/>
        <v>15134.879999999988</v>
      </c>
      <c r="AA350" s="10"/>
      <c r="AB350" s="10">
        <f t="shared" si="54"/>
        <v>18930.259999999987</v>
      </c>
      <c r="AC350" s="10">
        <f t="shared" si="52"/>
        <v>-3795.3799999999992</v>
      </c>
      <c r="AD350" s="11">
        <v>32</v>
      </c>
      <c r="AE350" s="21">
        <f t="shared" si="53"/>
        <v>-0.37953799999999993</v>
      </c>
      <c r="AF350" s="5"/>
      <c r="AH350" s="6"/>
    </row>
    <row r="351" spans="1:34" x14ac:dyDescent="0.2">
      <c r="A351" s="16">
        <v>346</v>
      </c>
      <c r="C351" s="29">
        <v>43874.854166666664</v>
      </c>
      <c r="J351" s="4">
        <v>5.4</v>
      </c>
      <c r="L351" s="4">
        <v>100</v>
      </c>
      <c r="N351" s="4" t="s">
        <v>16</v>
      </c>
      <c r="P351" s="4">
        <f t="shared" si="46"/>
        <v>73</v>
      </c>
      <c r="R351" s="6">
        <f t="shared" si="47"/>
        <v>0.21098265895953758</v>
      </c>
      <c r="T351" s="10">
        <f t="shared" si="50"/>
        <v>440.00000000000006</v>
      </c>
      <c r="V351" s="10">
        <f t="shared" si="48"/>
        <v>4.8000000000000016</v>
      </c>
      <c r="W351" s="10"/>
      <c r="X351" s="10">
        <f t="shared" si="49"/>
        <v>435.20000000000005</v>
      </c>
      <c r="Z351" s="10">
        <f t="shared" si="51"/>
        <v>15570.079999999989</v>
      </c>
      <c r="AA351" s="10"/>
      <c r="AB351" s="10">
        <f t="shared" si="54"/>
        <v>18930.259999999987</v>
      </c>
      <c r="AC351" s="10">
        <f t="shared" si="52"/>
        <v>-3360.1799999999985</v>
      </c>
      <c r="AD351" s="11">
        <v>32</v>
      </c>
      <c r="AE351" s="21">
        <f t="shared" si="53"/>
        <v>-0.33601799999999987</v>
      </c>
      <c r="AF351" s="5"/>
      <c r="AH351" s="6"/>
    </row>
    <row r="352" spans="1:34" x14ac:dyDescent="0.2">
      <c r="A352" s="16">
        <v>347</v>
      </c>
      <c r="C352" s="29">
        <v>43874.854166666664</v>
      </c>
      <c r="J352" s="4">
        <v>17.16</v>
      </c>
      <c r="L352" s="4">
        <v>100</v>
      </c>
      <c r="N352" s="4" t="s">
        <v>17</v>
      </c>
      <c r="P352" s="4">
        <f t="shared" si="46"/>
        <v>73</v>
      </c>
      <c r="R352" s="6">
        <f t="shared" si="47"/>
        <v>0.21037463976945245</v>
      </c>
      <c r="T352" s="10">
        <f t="shared" si="50"/>
        <v>-100</v>
      </c>
      <c r="V352" s="10">
        <f t="shared" si="48"/>
        <v>0</v>
      </c>
      <c r="W352" s="10"/>
      <c r="X352" s="10">
        <f t="shared" si="49"/>
        <v>-100</v>
      </c>
      <c r="Z352" s="10">
        <f t="shared" si="51"/>
        <v>15470.079999999989</v>
      </c>
      <c r="AA352" s="10"/>
      <c r="AB352" s="10">
        <f t="shared" si="54"/>
        <v>18930.259999999987</v>
      </c>
      <c r="AC352" s="10">
        <f t="shared" si="52"/>
        <v>-3460.1799999999985</v>
      </c>
      <c r="AD352" s="11">
        <v>32</v>
      </c>
      <c r="AE352" s="21">
        <f t="shared" si="53"/>
        <v>-0.34601799999999983</v>
      </c>
      <c r="AF352" s="5"/>
      <c r="AH352" s="6"/>
    </row>
    <row r="353" spans="1:34" x14ac:dyDescent="0.2">
      <c r="A353" s="16">
        <v>348</v>
      </c>
      <c r="C353" s="29">
        <v>43875.583333333336</v>
      </c>
      <c r="J353" s="4">
        <v>4.28</v>
      </c>
      <c r="L353" s="4">
        <v>100</v>
      </c>
      <c r="N353" s="4" t="s">
        <v>17</v>
      </c>
      <c r="P353" s="4">
        <f t="shared" si="46"/>
        <v>73</v>
      </c>
      <c r="R353" s="6">
        <f t="shared" si="47"/>
        <v>0.20977011494252873</v>
      </c>
      <c r="T353" s="10">
        <f t="shared" si="50"/>
        <v>-100</v>
      </c>
      <c r="V353" s="10">
        <f t="shared" si="48"/>
        <v>0</v>
      </c>
      <c r="W353" s="10"/>
      <c r="X353" s="10">
        <f t="shared" si="49"/>
        <v>-100</v>
      </c>
      <c r="Z353" s="10">
        <f t="shared" si="51"/>
        <v>15370.079999999989</v>
      </c>
      <c r="AA353" s="10"/>
      <c r="AB353" s="10">
        <f t="shared" si="54"/>
        <v>18930.259999999987</v>
      </c>
      <c r="AC353" s="10">
        <f t="shared" si="52"/>
        <v>-3560.1799999999985</v>
      </c>
      <c r="AD353" s="11">
        <v>33</v>
      </c>
      <c r="AE353" s="21">
        <f t="shared" si="53"/>
        <v>-0.35601799999999983</v>
      </c>
      <c r="AF353" s="5"/>
      <c r="AH353" s="6"/>
    </row>
    <row r="354" spans="1:34" x14ac:dyDescent="0.2">
      <c r="A354" s="16">
        <v>349</v>
      </c>
      <c r="C354" s="29">
        <v>43875.607638888891</v>
      </c>
      <c r="J354" s="4">
        <v>2.15</v>
      </c>
      <c r="L354" s="4">
        <v>100</v>
      </c>
      <c r="N354" s="4" t="s">
        <v>16</v>
      </c>
      <c r="P354" s="4">
        <f t="shared" si="46"/>
        <v>74</v>
      </c>
      <c r="R354" s="6">
        <f t="shared" si="47"/>
        <v>0.21203438395415472</v>
      </c>
      <c r="T354" s="10">
        <f t="shared" si="50"/>
        <v>114.99999999999999</v>
      </c>
      <c r="V354" s="10">
        <f t="shared" si="48"/>
        <v>2.2999999999999998</v>
      </c>
      <c r="W354" s="10"/>
      <c r="X354" s="10">
        <f t="shared" si="49"/>
        <v>112.69999999999999</v>
      </c>
      <c r="Z354" s="10">
        <f t="shared" si="51"/>
        <v>15482.77999999999</v>
      </c>
      <c r="AA354" s="10"/>
      <c r="AB354" s="10">
        <f t="shared" si="54"/>
        <v>18930.259999999987</v>
      </c>
      <c r="AC354" s="10">
        <f t="shared" si="52"/>
        <v>-3447.4799999999977</v>
      </c>
      <c r="AD354" s="11">
        <v>33</v>
      </c>
      <c r="AE354" s="21">
        <f t="shared" si="53"/>
        <v>-0.34474799999999978</v>
      </c>
      <c r="AF354" s="5"/>
      <c r="AH354" s="6"/>
    </row>
    <row r="355" spans="1:34" x14ac:dyDescent="0.2">
      <c r="A355" s="16">
        <v>350</v>
      </c>
      <c r="C355" s="29">
        <v>43875.631944444445</v>
      </c>
      <c r="J355" s="4">
        <v>3.85</v>
      </c>
      <c r="L355" s="4">
        <v>100</v>
      </c>
      <c r="N355" s="4" t="s">
        <v>17</v>
      </c>
      <c r="P355" s="4">
        <f t="shared" si="46"/>
        <v>74</v>
      </c>
      <c r="R355" s="6">
        <f t="shared" si="47"/>
        <v>0.21142857142857144</v>
      </c>
      <c r="T355" s="10">
        <f t="shared" si="50"/>
        <v>-100</v>
      </c>
      <c r="V355" s="10">
        <f t="shared" si="48"/>
        <v>0</v>
      </c>
      <c r="W355" s="10"/>
      <c r="X355" s="10">
        <f t="shared" si="49"/>
        <v>-100</v>
      </c>
      <c r="Z355" s="10">
        <f t="shared" si="51"/>
        <v>15382.77999999999</v>
      </c>
      <c r="AA355" s="10"/>
      <c r="AB355" s="10">
        <f t="shared" si="54"/>
        <v>18930.259999999987</v>
      </c>
      <c r="AC355" s="10">
        <f t="shared" si="52"/>
        <v>-3547.4799999999977</v>
      </c>
      <c r="AD355" s="11">
        <v>33</v>
      </c>
      <c r="AE355" s="21">
        <f t="shared" si="53"/>
        <v>-0.35474799999999979</v>
      </c>
      <c r="AF355" s="5"/>
      <c r="AH355" s="6"/>
    </row>
    <row r="356" spans="1:34" x14ac:dyDescent="0.2">
      <c r="A356" s="16">
        <v>351</v>
      </c>
      <c r="C356" s="29">
        <v>43875.631944444445</v>
      </c>
      <c r="J356" s="4">
        <v>6.8</v>
      </c>
      <c r="L356" s="4">
        <v>100</v>
      </c>
      <c r="N356" s="4" t="s">
        <v>17</v>
      </c>
      <c r="P356" s="4">
        <f t="shared" si="46"/>
        <v>74</v>
      </c>
      <c r="R356" s="6">
        <f t="shared" si="47"/>
        <v>0.21082621082621084</v>
      </c>
      <c r="T356" s="10">
        <f t="shared" si="50"/>
        <v>-100</v>
      </c>
      <c r="V356" s="10">
        <f t="shared" si="48"/>
        <v>0</v>
      </c>
      <c r="W356" s="10"/>
      <c r="X356" s="10">
        <f t="shared" si="49"/>
        <v>-100</v>
      </c>
      <c r="Z356" s="10">
        <f t="shared" si="51"/>
        <v>15282.77999999999</v>
      </c>
      <c r="AA356" s="10"/>
      <c r="AB356" s="10">
        <f t="shared" si="54"/>
        <v>18930.259999999987</v>
      </c>
      <c r="AC356" s="10">
        <f t="shared" si="52"/>
        <v>-3647.4799999999977</v>
      </c>
      <c r="AD356" s="11">
        <v>33</v>
      </c>
      <c r="AE356" s="21">
        <f t="shared" si="53"/>
        <v>-0.36474799999999979</v>
      </c>
      <c r="AF356" s="5"/>
      <c r="AH356" s="6"/>
    </row>
    <row r="357" spans="1:34" x14ac:dyDescent="0.2">
      <c r="A357" s="16">
        <v>352</v>
      </c>
      <c r="C357" s="29">
        <v>43875.659722222219</v>
      </c>
      <c r="J357" s="4">
        <v>5.43</v>
      </c>
      <c r="L357" s="4">
        <v>100</v>
      </c>
      <c r="N357" s="4" t="s">
        <v>17</v>
      </c>
      <c r="P357" s="4">
        <f t="shared" si="46"/>
        <v>74</v>
      </c>
      <c r="R357" s="6">
        <f t="shared" si="47"/>
        <v>0.21022727272727273</v>
      </c>
      <c r="T357" s="10">
        <f t="shared" si="50"/>
        <v>-100</v>
      </c>
      <c r="V357" s="10">
        <f t="shared" si="48"/>
        <v>0</v>
      </c>
      <c r="W357" s="10"/>
      <c r="X357" s="10">
        <f t="shared" si="49"/>
        <v>-100</v>
      </c>
      <c r="Z357" s="10">
        <f t="shared" si="51"/>
        <v>15182.77999999999</v>
      </c>
      <c r="AA357" s="10"/>
      <c r="AB357" s="10">
        <f t="shared" si="54"/>
        <v>18930.259999999987</v>
      </c>
      <c r="AC357" s="10">
        <f t="shared" si="52"/>
        <v>-3747.4799999999977</v>
      </c>
      <c r="AD357" s="11">
        <v>33</v>
      </c>
      <c r="AE357" s="21">
        <f t="shared" si="53"/>
        <v>-0.37474799999999975</v>
      </c>
      <c r="AF357" s="5"/>
      <c r="AH357" s="6"/>
    </row>
    <row r="358" spans="1:34" x14ac:dyDescent="0.2">
      <c r="A358" s="16">
        <v>353</v>
      </c>
      <c r="C358" s="29">
        <v>43875.659722222219</v>
      </c>
      <c r="J358" s="4">
        <v>3.36</v>
      </c>
      <c r="L358" s="4">
        <v>100</v>
      </c>
      <c r="N358" s="4" t="s">
        <v>17</v>
      </c>
      <c r="P358" s="4">
        <f t="shared" si="46"/>
        <v>74</v>
      </c>
      <c r="R358" s="6">
        <f t="shared" si="47"/>
        <v>0.20963172804532579</v>
      </c>
      <c r="T358" s="10">
        <f t="shared" si="50"/>
        <v>-100</v>
      </c>
      <c r="V358" s="10">
        <f t="shared" si="48"/>
        <v>0</v>
      </c>
      <c r="W358" s="10"/>
      <c r="X358" s="10">
        <f t="shared" si="49"/>
        <v>-100</v>
      </c>
      <c r="Z358" s="10">
        <f t="shared" si="51"/>
        <v>15082.77999999999</v>
      </c>
      <c r="AA358" s="10"/>
      <c r="AB358" s="10">
        <f t="shared" si="54"/>
        <v>18930.259999999987</v>
      </c>
      <c r="AC358" s="10">
        <f t="shared" si="52"/>
        <v>-3847.4799999999977</v>
      </c>
      <c r="AD358" s="11">
        <v>33</v>
      </c>
      <c r="AE358" s="21">
        <f t="shared" si="53"/>
        <v>-0.38474799999999976</v>
      </c>
      <c r="AF358" s="5"/>
      <c r="AH358" s="6"/>
    </row>
    <row r="359" spans="1:34" x14ac:dyDescent="0.2">
      <c r="A359" s="16">
        <v>354</v>
      </c>
      <c r="C359" s="29">
        <v>43875.739583333336</v>
      </c>
      <c r="J359" s="4">
        <v>3.5</v>
      </c>
      <c r="L359" s="4">
        <v>100</v>
      </c>
      <c r="N359" s="4" t="s">
        <v>16</v>
      </c>
      <c r="P359" s="4">
        <f t="shared" si="46"/>
        <v>75</v>
      </c>
      <c r="R359" s="6">
        <f t="shared" si="47"/>
        <v>0.21186440677966101</v>
      </c>
      <c r="T359" s="10">
        <f t="shared" si="50"/>
        <v>250</v>
      </c>
      <c r="V359" s="10">
        <f t="shared" si="48"/>
        <v>1</v>
      </c>
      <c r="W359" s="10"/>
      <c r="X359" s="10">
        <f t="shared" si="49"/>
        <v>249</v>
      </c>
      <c r="Z359" s="10">
        <f t="shared" si="51"/>
        <v>15331.77999999999</v>
      </c>
      <c r="AA359" s="10"/>
      <c r="AB359" s="10">
        <f t="shared" si="54"/>
        <v>18930.259999999987</v>
      </c>
      <c r="AC359" s="10">
        <f t="shared" si="52"/>
        <v>-3598.4799999999977</v>
      </c>
      <c r="AD359" s="11">
        <v>33</v>
      </c>
      <c r="AE359" s="21">
        <f t="shared" si="53"/>
        <v>-0.35984799999999978</v>
      </c>
      <c r="AF359" s="5"/>
      <c r="AH359" s="6"/>
    </row>
    <row r="360" spans="1:34" x14ac:dyDescent="0.2">
      <c r="A360" s="16">
        <v>355</v>
      </c>
      <c r="C360" s="29">
        <v>43875.739583333336</v>
      </c>
      <c r="J360" s="4">
        <v>4.4000000000000004</v>
      </c>
      <c r="L360" s="4">
        <v>100</v>
      </c>
      <c r="N360" s="4" t="s">
        <v>17</v>
      </c>
      <c r="P360" s="4">
        <f t="shared" si="46"/>
        <v>75</v>
      </c>
      <c r="R360" s="6">
        <f t="shared" si="47"/>
        <v>0.21126760563380281</v>
      </c>
      <c r="T360" s="10">
        <f t="shared" si="50"/>
        <v>-100</v>
      </c>
      <c r="V360" s="10">
        <f t="shared" si="48"/>
        <v>0</v>
      </c>
      <c r="W360" s="10"/>
      <c r="X360" s="10">
        <f t="shared" si="49"/>
        <v>-100</v>
      </c>
      <c r="Z360" s="10">
        <f t="shared" si="51"/>
        <v>15231.77999999999</v>
      </c>
      <c r="AA360" s="10"/>
      <c r="AB360" s="10">
        <f t="shared" si="54"/>
        <v>18930.259999999987</v>
      </c>
      <c r="AC360" s="10">
        <f t="shared" si="52"/>
        <v>-3698.4799999999977</v>
      </c>
      <c r="AD360" s="11">
        <v>33</v>
      </c>
      <c r="AE360" s="21">
        <f t="shared" si="53"/>
        <v>-0.36984799999999979</v>
      </c>
      <c r="AF360" s="5"/>
      <c r="AH360" s="6"/>
    </row>
    <row r="361" spans="1:34" x14ac:dyDescent="0.2">
      <c r="A361" s="16">
        <v>356</v>
      </c>
      <c r="C361" s="29">
        <v>43875.739583333336</v>
      </c>
      <c r="J361" s="4">
        <v>9.4499999999999993</v>
      </c>
      <c r="L361" s="4">
        <v>100</v>
      </c>
      <c r="N361" s="4" t="s">
        <v>17</v>
      </c>
      <c r="P361" s="4">
        <f t="shared" si="46"/>
        <v>75</v>
      </c>
      <c r="R361" s="6">
        <f t="shared" si="47"/>
        <v>0.21067415730337077</v>
      </c>
      <c r="T361" s="10">
        <f t="shared" si="50"/>
        <v>-100</v>
      </c>
      <c r="V361" s="10">
        <f t="shared" si="48"/>
        <v>0</v>
      </c>
      <c r="W361" s="10"/>
      <c r="X361" s="10">
        <f t="shared" si="49"/>
        <v>-100</v>
      </c>
      <c r="Z361" s="10">
        <f t="shared" si="51"/>
        <v>15131.77999999999</v>
      </c>
      <c r="AA361" s="10"/>
      <c r="AB361" s="10">
        <f t="shared" si="54"/>
        <v>18930.259999999987</v>
      </c>
      <c r="AC361" s="10">
        <f t="shared" si="52"/>
        <v>-3798.4799999999977</v>
      </c>
      <c r="AD361" s="11">
        <v>33</v>
      </c>
      <c r="AE361" s="21">
        <f t="shared" si="53"/>
        <v>-0.3798479999999998</v>
      </c>
      <c r="AF361" s="5"/>
      <c r="AH361" s="6"/>
    </row>
    <row r="362" spans="1:34" x14ac:dyDescent="0.2">
      <c r="A362" s="16">
        <v>357</v>
      </c>
      <c r="C362" s="29">
        <v>43875.760416666664</v>
      </c>
      <c r="J362" s="4">
        <v>1.72</v>
      </c>
      <c r="L362" s="4">
        <v>100</v>
      </c>
      <c r="N362" s="4" t="s">
        <v>16</v>
      </c>
      <c r="P362" s="4">
        <f t="shared" si="46"/>
        <v>76</v>
      </c>
      <c r="R362" s="6">
        <f t="shared" si="47"/>
        <v>0.21288515406162464</v>
      </c>
      <c r="T362" s="10">
        <f t="shared" si="50"/>
        <v>72</v>
      </c>
      <c r="V362" s="10">
        <f t="shared" si="48"/>
        <v>1.44</v>
      </c>
      <c r="W362" s="10"/>
      <c r="X362" s="10">
        <f t="shared" si="49"/>
        <v>70.56</v>
      </c>
      <c r="Z362" s="10">
        <f t="shared" si="51"/>
        <v>15202.339999999989</v>
      </c>
      <c r="AA362" s="10"/>
      <c r="AB362" s="10">
        <f t="shared" si="54"/>
        <v>18930.259999999987</v>
      </c>
      <c r="AC362" s="10">
        <f t="shared" si="52"/>
        <v>-3727.9199999999983</v>
      </c>
      <c r="AD362" s="11">
        <v>33</v>
      </c>
      <c r="AE362" s="21">
        <f t="shared" si="53"/>
        <v>-0.37279199999999985</v>
      </c>
      <c r="AF362" s="5"/>
      <c r="AH362" s="6"/>
    </row>
    <row r="363" spans="1:34" x14ac:dyDescent="0.2">
      <c r="A363" s="16">
        <v>358</v>
      </c>
      <c r="C363" s="29">
        <v>43875.78125</v>
      </c>
      <c r="J363" s="4">
        <v>1.79</v>
      </c>
      <c r="L363" s="4">
        <v>100</v>
      </c>
      <c r="N363" s="4" t="s">
        <v>16</v>
      </c>
      <c r="P363" s="4">
        <f t="shared" si="46"/>
        <v>77</v>
      </c>
      <c r="R363" s="6">
        <f t="shared" si="47"/>
        <v>0.21508379888268156</v>
      </c>
      <c r="T363" s="10">
        <f t="shared" si="50"/>
        <v>79</v>
      </c>
      <c r="V363" s="10">
        <f t="shared" si="48"/>
        <v>1.58</v>
      </c>
      <c r="W363" s="10"/>
      <c r="X363" s="10">
        <f t="shared" si="49"/>
        <v>77.42</v>
      </c>
      <c r="Z363" s="10">
        <f t="shared" si="51"/>
        <v>15279.759999999989</v>
      </c>
      <c r="AA363" s="10"/>
      <c r="AB363" s="10">
        <f t="shared" si="54"/>
        <v>18930.259999999987</v>
      </c>
      <c r="AC363" s="10">
        <f t="shared" si="52"/>
        <v>-3650.4999999999982</v>
      </c>
      <c r="AD363" s="11">
        <v>33</v>
      </c>
      <c r="AE363" s="21">
        <f t="shared" si="53"/>
        <v>-0.36504999999999982</v>
      </c>
      <c r="AF363" s="5"/>
      <c r="AH363" s="6"/>
    </row>
    <row r="364" spans="1:34" x14ac:dyDescent="0.2">
      <c r="A364" s="16">
        <v>359</v>
      </c>
      <c r="C364" s="29">
        <v>43875.84375</v>
      </c>
      <c r="J364" s="4">
        <v>3.7</v>
      </c>
      <c r="L364" s="4">
        <v>100</v>
      </c>
      <c r="N364" s="4" t="s">
        <v>17</v>
      </c>
      <c r="P364" s="4">
        <f t="shared" ref="P364:P427" si="55">IF(N364="W",P363+1,P363)</f>
        <v>77</v>
      </c>
      <c r="R364" s="6">
        <f t="shared" si="47"/>
        <v>0.21448467966573817</v>
      </c>
      <c r="T364" s="10">
        <f t="shared" si="50"/>
        <v>-100</v>
      </c>
      <c r="V364" s="10">
        <f t="shared" si="48"/>
        <v>0</v>
      </c>
      <c r="W364" s="10"/>
      <c r="X364" s="10">
        <f t="shared" si="49"/>
        <v>-100</v>
      </c>
      <c r="Z364" s="10">
        <f t="shared" si="51"/>
        <v>15179.759999999989</v>
      </c>
      <c r="AA364" s="10"/>
      <c r="AB364" s="10">
        <f t="shared" si="54"/>
        <v>18930.259999999987</v>
      </c>
      <c r="AC364" s="10">
        <f t="shared" si="52"/>
        <v>-3750.4999999999982</v>
      </c>
      <c r="AD364" s="11">
        <v>33</v>
      </c>
      <c r="AE364" s="21">
        <f t="shared" si="53"/>
        <v>-0.37504999999999983</v>
      </c>
      <c r="AF364" s="5"/>
      <c r="AH364" s="6"/>
    </row>
    <row r="365" spans="1:34" x14ac:dyDescent="0.2">
      <c r="A365" s="16">
        <v>360</v>
      </c>
      <c r="C365" s="29">
        <v>43875.84375</v>
      </c>
      <c r="J365" s="4">
        <v>2.83</v>
      </c>
      <c r="L365" s="4">
        <v>100</v>
      </c>
      <c r="N365" s="4" t="s">
        <v>16</v>
      </c>
      <c r="P365" s="4">
        <f t="shared" si="55"/>
        <v>78</v>
      </c>
      <c r="R365" s="6">
        <f t="shared" si="47"/>
        <v>0.21666666666666667</v>
      </c>
      <c r="T365" s="10">
        <f t="shared" si="50"/>
        <v>183</v>
      </c>
      <c r="V365" s="10">
        <f t="shared" si="48"/>
        <v>1.6600000000000001</v>
      </c>
      <c r="W365" s="10"/>
      <c r="X365" s="10">
        <f t="shared" si="49"/>
        <v>181.34</v>
      </c>
      <c r="Z365" s="10">
        <f t="shared" si="51"/>
        <v>15361.099999999989</v>
      </c>
      <c r="AA365" s="10"/>
      <c r="AB365" s="10">
        <f t="shared" si="54"/>
        <v>18930.259999999987</v>
      </c>
      <c r="AC365" s="10">
        <f t="shared" si="52"/>
        <v>-3569.159999999998</v>
      </c>
      <c r="AD365" s="11">
        <v>33</v>
      </c>
      <c r="AE365" s="21">
        <f t="shared" si="53"/>
        <v>-0.35691599999999979</v>
      </c>
      <c r="AF365" s="5"/>
      <c r="AH365" s="6"/>
    </row>
    <row r="366" spans="1:34" x14ac:dyDescent="0.2">
      <c r="A366" s="16">
        <v>361</v>
      </c>
      <c r="C366" s="29">
        <v>43876.559027777781</v>
      </c>
      <c r="J366" s="4">
        <v>4.1399999999999997</v>
      </c>
      <c r="L366" s="4">
        <v>100</v>
      </c>
      <c r="N366" s="4" t="s">
        <v>17</v>
      </c>
      <c r="P366" s="4">
        <f t="shared" si="55"/>
        <v>78</v>
      </c>
      <c r="R366" s="6">
        <f t="shared" si="47"/>
        <v>0.21606648199445982</v>
      </c>
      <c r="T366" s="10">
        <f t="shared" si="50"/>
        <v>-100</v>
      </c>
      <c r="V366" s="10">
        <f t="shared" si="48"/>
        <v>0</v>
      </c>
      <c r="W366" s="10"/>
      <c r="X366" s="10">
        <f t="shared" si="49"/>
        <v>-100</v>
      </c>
      <c r="Z366" s="10">
        <f t="shared" si="51"/>
        <v>15261.099999999989</v>
      </c>
      <c r="AA366" s="10"/>
      <c r="AB366" s="10">
        <f t="shared" si="54"/>
        <v>18930.259999999987</v>
      </c>
      <c r="AC366" s="10">
        <f t="shared" si="52"/>
        <v>-3669.159999999998</v>
      </c>
      <c r="AD366" s="11">
        <v>34</v>
      </c>
      <c r="AE366" s="21">
        <f t="shared" si="53"/>
        <v>-0.3669159999999998</v>
      </c>
      <c r="AF366" s="5"/>
      <c r="AH366" s="6"/>
    </row>
    <row r="367" spans="1:34" x14ac:dyDescent="0.2">
      <c r="A367" s="16">
        <v>362</v>
      </c>
      <c r="C367" s="29">
        <v>43876.559027777781</v>
      </c>
      <c r="J367" s="4">
        <v>6.13</v>
      </c>
      <c r="L367" s="4">
        <v>100</v>
      </c>
      <c r="N367" s="4" t="s">
        <v>17</v>
      </c>
      <c r="P367" s="4">
        <f t="shared" si="55"/>
        <v>78</v>
      </c>
      <c r="R367" s="6">
        <f t="shared" si="47"/>
        <v>0.21546961325966851</v>
      </c>
      <c r="T367" s="10">
        <f t="shared" si="50"/>
        <v>-100</v>
      </c>
      <c r="V367" s="10">
        <f t="shared" si="48"/>
        <v>0</v>
      </c>
      <c r="W367" s="10"/>
      <c r="X367" s="10">
        <f t="shared" si="49"/>
        <v>-100</v>
      </c>
      <c r="Z367" s="10">
        <f t="shared" si="51"/>
        <v>15161.099999999989</v>
      </c>
      <c r="AA367" s="10"/>
      <c r="AB367" s="10">
        <f t="shared" si="54"/>
        <v>18930.259999999987</v>
      </c>
      <c r="AC367" s="10">
        <f t="shared" si="52"/>
        <v>-3769.159999999998</v>
      </c>
      <c r="AD367" s="11">
        <v>34</v>
      </c>
      <c r="AE367" s="21">
        <f t="shared" si="53"/>
        <v>-0.37691599999999981</v>
      </c>
      <c r="AF367" s="5"/>
      <c r="AH367" s="6"/>
    </row>
    <row r="368" spans="1:34" x14ac:dyDescent="0.2">
      <c r="A368" s="16">
        <v>363</v>
      </c>
      <c r="C368" s="29">
        <v>43876.607638888891</v>
      </c>
      <c r="J368" s="4">
        <v>1.87</v>
      </c>
      <c r="L368" s="4">
        <v>100</v>
      </c>
      <c r="N368" s="4" t="s">
        <v>17</v>
      </c>
      <c r="P368" s="4">
        <f t="shared" si="55"/>
        <v>78</v>
      </c>
      <c r="R368" s="6">
        <f t="shared" si="47"/>
        <v>0.21487603305785125</v>
      </c>
      <c r="T368" s="10">
        <f t="shared" si="50"/>
        <v>-100</v>
      </c>
      <c r="V368" s="10">
        <f t="shared" si="48"/>
        <v>0</v>
      </c>
      <c r="W368" s="10"/>
      <c r="X368" s="10">
        <f t="shared" si="49"/>
        <v>-100</v>
      </c>
      <c r="Z368" s="10">
        <f t="shared" si="51"/>
        <v>15061.099999999989</v>
      </c>
      <c r="AA368" s="10"/>
      <c r="AB368" s="10">
        <f t="shared" si="54"/>
        <v>18930.259999999987</v>
      </c>
      <c r="AC368" s="10">
        <f t="shared" si="52"/>
        <v>-3869.159999999998</v>
      </c>
      <c r="AD368" s="11">
        <v>34</v>
      </c>
      <c r="AE368" s="21">
        <f t="shared" si="53"/>
        <v>-0.38691599999999982</v>
      </c>
      <c r="AF368" s="5"/>
      <c r="AH368" s="6"/>
    </row>
    <row r="369" spans="1:34" x14ac:dyDescent="0.2">
      <c r="A369" s="16">
        <v>364</v>
      </c>
      <c r="C369" s="29">
        <v>43876.684027777781</v>
      </c>
      <c r="J369" s="4">
        <v>14.29</v>
      </c>
      <c r="L369" s="4">
        <v>100</v>
      </c>
      <c r="N369" s="4" t="s">
        <v>17</v>
      </c>
      <c r="P369" s="4">
        <f t="shared" si="55"/>
        <v>78</v>
      </c>
      <c r="R369" s="6">
        <f t="shared" si="47"/>
        <v>0.21428571428571427</v>
      </c>
      <c r="T369" s="10">
        <f t="shared" si="50"/>
        <v>-100</v>
      </c>
      <c r="V369" s="10">
        <f t="shared" si="48"/>
        <v>0</v>
      </c>
      <c r="W369" s="10"/>
      <c r="X369" s="10">
        <f t="shared" si="49"/>
        <v>-100</v>
      </c>
      <c r="Z369" s="10">
        <f t="shared" si="51"/>
        <v>14961.099999999989</v>
      </c>
      <c r="AA369" s="10"/>
      <c r="AB369" s="10">
        <f t="shared" si="54"/>
        <v>18930.259999999987</v>
      </c>
      <c r="AC369" s="10">
        <f t="shared" si="52"/>
        <v>-3969.159999999998</v>
      </c>
      <c r="AD369" s="11">
        <v>34</v>
      </c>
      <c r="AE369" s="21">
        <f t="shared" si="53"/>
        <v>-0.39691599999999982</v>
      </c>
      <c r="AF369" s="5"/>
      <c r="AH369" s="6"/>
    </row>
    <row r="370" spans="1:34" x14ac:dyDescent="0.2">
      <c r="A370" s="16">
        <v>365</v>
      </c>
      <c r="C370" s="29">
        <v>43876.75</v>
      </c>
      <c r="J370" s="4">
        <v>4.3</v>
      </c>
      <c r="L370" s="4">
        <v>100</v>
      </c>
      <c r="N370" s="4" t="s">
        <v>17</v>
      </c>
      <c r="P370" s="4">
        <f t="shared" si="55"/>
        <v>78</v>
      </c>
      <c r="R370" s="6">
        <f t="shared" si="47"/>
        <v>0.21369863013698631</v>
      </c>
      <c r="T370" s="10">
        <f t="shared" si="50"/>
        <v>-100</v>
      </c>
      <c r="V370" s="10">
        <f t="shared" si="48"/>
        <v>0</v>
      </c>
      <c r="W370" s="10"/>
      <c r="X370" s="10">
        <f t="shared" si="49"/>
        <v>-100</v>
      </c>
      <c r="Z370" s="10">
        <f t="shared" si="51"/>
        <v>14861.099999999989</v>
      </c>
      <c r="AA370" s="10"/>
      <c r="AB370" s="10">
        <f t="shared" si="54"/>
        <v>18930.259999999987</v>
      </c>
      <c r="AC370" s="10">
        <f t="shared" si="52"/>
        <v>-4069.159999999998</v>
      </c>
      <c r="AD370" s="11">
        <v>34</v>
      </c>
      <c r="AE370" s="21">
        <f t="shared" si="53"/>
        <v>-0.40691599999999978</v>
      </c>
      <c r="AF370" s="5"/>
      <c r="AH370" s="6"/>
    </row>
    <row r="371" spans="1:34" x14ac:dyDescent="0.2">
      <c r="A371" s="16">
        <v>366</v>
      </c>
      <c r="C371" s="29">
        <v>43876.75</v>
      </c>
      <c r="J371" s="4">
        <v>6.2</v>
      </c>
      <c r="L371" s="4">
        <v>100</v>
      </c>
      <c r="N371" s="4" t="s">
        <v>17</v>
      </c>
      <c r="P371" s="4">
        <f t="shared" si="55"/>
        <v>78</v>
      </c>
      <c r="R371" s="6">
        <f t="shared" si="47"/>
        <v>0.21311475409836064</v>
      </c>
      <c r="T371" s="10">
        <f t="shared" si="50"/>
        <v>-100</v>
      </c>
      <c r="V371" s="10">
        <f t="shared" si="48"/>
        <v>0</v>
      </c>
      <c r="W371" s="10"/>
      <c r="X371" s="10">
        <f t="shared" si="49"/>
        <v>-100</v>
      </c>
      <c r="Z371" s="10">
        <f t="shared" si="51"/>
        <v>14761.099999999989</v>
      </c>
      <c r="AA371" s="10"/>
      <c r="AB371" s="10">
        <f t="shared" si="54"/>
        <v>18930.259999999987</v>
      </c>
      <c r="AC371" s="10">
        <f t="shared" si="52"/>
        <v>-4169.159999999998</v>
      </c>
      <c r="AD371" s="11">
        <v>34</v>
      </c>
      <c r="AE371" s="21">
        <f t="shared" si="53"/>
        <v>-0.41691599999999979</v>
      </c>
      <c r="AF371" s="5"/>
      <c r="AH371" s="6"/>
    </row>
    <row r="372" spans="1:34" x14ac:dyDescent="0.2">
      <c r="A372" s="16">
        <v>367</v>
      </c>
      <c r="C372" s="29">
        <v>43876.8125</v>
      </c>
      <c r="J372" s="4">
        <v>2.0099999999999998</v>
      </c>
      <c r="L372" s="4">
        <v>100</v>
      </c>
      <c r="N372" s="4" t="s">
        <v>18</v>
      </c>
      <c r="P372" s="4">
        <f t="shared" si="55"/>
        <v>78</v>
      </c>
      <c r="R372" s="6">
        <f t="shared" si="47"/>
        <v>0.21253405994550409</v>
      </c>
      <c r="T372" s="10">
        <f t="shared" si="50"/>
        <v>-100</v>
      </c>
      <c r="V372" s="10">
        <f t="shared" si="48"/>
        <v>0</v>
      </c>
      <c r="W372" s="10"/>
      <c r="X372" s="10">
        <f t="shared" si="49"/>
        <v>-100</v>
      </c>
      <c r="Z372" s="10">
        <f t="shared" si="51"/>
        <v>14661.099999999989</v>
      </c>
      <c r="AA372" s="10"/>
      <c r="AB372" s="10">
        <f t="shared" si="54"/>
        <v>18930.259999999987</v>
      </c>
      <c r="AC372" s="10">
        <f t="shared" si="52"/>
        <v>-4269.159999999998</v>
      </c>
      <c r="AD372" s="11">
        <v>34</v>
      </c>
      <c r="AE372" s="21">
        <f t="shared" si="53"/>
        <v>-0.4269159999999998</v>
      </c>
      <c r="AF372" s="5"/>
      <c r="AH372" s="6"/>
    </row>
    <row r="373" spans="1:34" x14ac:dyDescent="0.2">
      <c r="A373" s="16">
        <v>368</v>
      </c>
      <c r="C373" s="29">
        <v>43876.8125</v>
      </c>
      <c r="J373" s="4">
        <v>3.98</v>
      </c>
      <c r="L373" s="4">
        <v>100</v>
      </c>
      <c r="N373" s="4" t="s">
        <v>16</v>
      </c>
      <c r="P373" s="4">
        <f t="shared" si="55"/>
        <v>79</v>
      </c>
      <c r="R373" s="6">
        <f t="shared" si="47"/>
        <v>0.21467391304347827</v>
      </c>
      <c r="T373" s="10">
        <f t="shared" si="50"/>
        <v>298</v>
      </c>
      <c r="V373" s="10">
        <f t="shared" si="48"/>
        <v>3.96</v>
      </c>
      <c r="W373" s="10"/>
      <c r="X373" s="10">
        <f t="shared" si="49"/>
        <v>294.04000000000002</v>
      </c>
      <c r="Z373" s="10">
        <f t="shared" si="51"/>
        <v>14955.13999999999</v>
      </c>
      <c r="AA373" s="10"/>
      <c r="AB373" s="10">
        <f t="shared" si="54"/>
        <v>18930.259999999987</v>
      </c>
      <c r="AC373" s="10">
        <f t="shared" si="52"/>
        <v>-3975.1199999999972</v>
      </c>
      <c r="AD373" s="11">
        <v>34</v>
      </c>
      <c r="AE373" s="21">
        <f t="shared" si="53"/>
        <v>-0.3975119999999997</v>
      </c>
      <c r="AF373" s="5"/>
      <c r="AH373" s="6"/>
    </row>
    <row r="374" spans="1:34" x14ac:dyDescent="0.2">
      <c r="A374" s="16">
        <v>369</v>
      </c>
      <c r="C374" s="29">
        <v>43878.5625</v>
      </c>
      <c r="J374" s="4">
        <v>5.89</v>
      </c>
      <c r="L374" s="4">
        <v>100</v>
      </c>
      <c r="N374" s="4" t="s">
        <v>17</v>
      </c>
      <c r="P374" s="4">
        <f t="shared" si="55"/>
        <v>79</v>
      </c>
      <c r="R374" s="6">
        <f t="shared" si="47"/>
        <v>0.21409214092140921</v>
      </c>
      <c r="T374" s="10">
        <f t="shared" si="50"/>
        <v>-100</v>
      </c>
      <c r="V374" s="10">
        <f t="shared" si="48"/>
        <v>0</v>
      </c>
      <c r="W374" s="10"/>
      <c r="X374" s="10">
        <f t="shared" si="49"/>
        <v>-100</v>
      </c>
      <c r="Z374" s="10">
        <f t="shared" si="51"/>
        <v>14855.13999999999</v>
      </c>
      <c r="AA374" s="10"/>
      <c r="AB374" s="10">
        <f t="shared" si="54"/>
        <v>18930.259999999987</v>
      </c>
      <c r="AC374" s="10">
        <f t="shared" si="52"/>
        <v>-4075.1199999999972</v>
      </c>
      <c r="AD374" s="11">
        <v>35</v>
      </c>
      <c r="AE374" s="21">
        <f t="shared" si="53"/>
        <v>-0.40751199999999971</v>
      </c>
      <c r="AF374" s="5"/>
      <c r="AH374" s="6"/>
    </row>
    <row r="375" spans="1:34" x14ac:dyDescent="0.2">
      <c r="A375" s="16">
        <v>370</v>
      </c>
      <c r="C375" s="29">
        <v>43878.5625</v>
      </c>
      <c r="J375" s="4">
        <v>2.92</v>
      </c>
      <c r="L375" s="4">
        <v>100</v>
      </c>
      <c r="N375" s="4" t="s">
        <v>17</v>
      </c>
      <c r="P375" s="4">
        <f t="shared" si="55"/>
        <v>79</v>
      </c>
      <c r="R375" s="6">
        <f t="shared" si="47"/>
        <v>0.21351351351351353</v>
      </c>
      <c r="T375" s="10">
        <f t="shared" si="50"/>
        <v>-100</v>
      </c>
      <c r="V375" s="10">
        <f t="shared" si="48"/>
        <v>0</v>
      </c>
      <c r="W375" s="10"/>
      <c r="X375" s="10">
        <f t="shared" si="49"/>
        <v>-100</v>
      </c>
      <c r="Z375" s="10">
        <f t="shared" si="51"/>
        <v>14755.13999999999</v>
      </c>
      <c r="AA375" s="10"/>
      <c r="AB375" s="10">
        <f t="shared" si="54"/>
        <v>18930.259999999987</v>
      </c>
      <c r="AC375" s="10">
        <f t="shared" si="52"/>
        <v>-4175.1199999999972</v>
      </c>
      <c r="AD375" s="11">
        <v>35</v>
      </c>
      <c r="AE375" s="21">
        <f t="shared" si="53"/>
        <v>-0.41751199999999972</v>
      </c>
      <c r="AF375" s="5"/>
      <c r="AH375" s="6"/>
    </row>
    <row r="376" spans="1:34" x14ac:dyDescent="0.2">
      <c r="A376" s="16">
        <v>371</v>
      </c>
      <c r="C376" s="29">
        <v>43878.618055555555</v>
      </c>
      <c r="J376" s="4">
        <v>3</v>
      </c>
      <c r="L376" s="4">
        <v>100</v>
      </c>
      <c r="N376" s="4" t="s">
        <v>17</v>
      </c>
      <c r="P376" s="4">
        <f t="shared" si="55"/>
        <v>79</v>
      </c>
      <c r="R376" s="6">
        <f t="shared" si="47"/>
        <v>0.21293800539083557</v>
      </c>
      <c r="T376" s="10">
        <f t="shared" si="50"/>
        <v>-100</v>
      </c>
      <c r="V376" s="10">
        <f t="shared" si="48"/>
        <v>0</v>
      </c>
      <c r="W376" s="10"/>
      <c r="X376" s="10">
        <f t="shared" si="49"/>
        <v>-100</v>
      </c>
      <c r="Z376" s="10">
        <f t="shared" si="51"/>
        <v>14655.13999999999</v>
      </c>
      <c r="AA376" s="10"/>
      <c r="AB376" s="10">
        <f t="shared" si="54"/>
        <v>18930.259999999987</v>
      </c>
      <c r="AC376" s="10">
        <f t="shared" si="52"/>
        <v>-4275.1199999999972</v>
      </c>
      <c r="AD376" s="11">
        <v>35</v>
      </c>
      <c r="AE376" s="21">
        <f t="shared" si="53"/>
        <v>-0.42751199999999973</v>
      </c>
      <c r="AF376" s="5"/>
      <c r="AH376" s="6"/>
    </row>
    <row r="377" spans="1:34" x14ac:dyDescent="0.2">
      <c r="A377" s="16">
        <v>372</v>
      </c>
      <c r="C377" s="29">
        <v>43878.652777777781</v>
      </c>
      <c r="J377" s="4">
        <v>7.02</v>
      </c>
      <c r="L377" s="4">
        <v>100</v>
      </c>
      <c r="N377" s="4" t="s">
        <v>17</v>
      </c>
      <c r="P377" s="4">
        <f t="shared" si="55"/>
        <v>79</v>
      </c>
      <c r="R377" s="6">
        <f t="shared" si="47"/>
        <v>0.21236559139784947</v>
      </c>
      <c r="T377" s="10">
        <f t="shared" si="50"/>
        <v>-100</v>
      </c>
      <c r="V377" s="10">
        <f t="shared" si="48"/>
        <v>0</v>
      </c>
      <c r="W377" s="10"/>
      <c r="X377" s="10">
        <f t="shared" si="49"/>
        <v>-100</v>
      </c>
      <c r="Z377" s="10">
        <f t="shared" si="51"/>
        <v>14555.13999999999</v>
      </c>
      <c r="AA377" s="10"/>
      <c r="AB377" s="10">
        <f t="shared" si="54"/>
        <v>18930.259999999987</v>
      </c>
      <c r="AC377" s="10">
        <f t="shared" si="52"/>
        <v>-4375.1199999999972</v>
      </c>
      <c r="AD377" s="11">
        <v>35</v>
      </c>
      <c r="AE377" s="21">
        <f t="shared" si="53"/>
        <v>-0.43751199999999973</v>
      </c>
      <c r="AF377" s="5"/>
      <c r="AH377" s="6"/>
    </row>
    <row r="378" spans="1:34" x14ac:dyDescent="0.2">
      <c r="A378" s="16">
        <v>373</v>
      </c>
      <c r="C378" s="29">
        <v>43878.652777777781</v>
      </c>
      <c r="J378" s="4">
        <v>2.36</v>
      </c>
      <c r="L378" s="4">
        <v>100</v>
      </c>
      <c r="N378" s="4" t="s">
        <v>16</v>
      </c>
      <c r="P378" s="4">
        <f t="shared" si="55"/>
        <v>80</v>
      </c>
      <c r="R378" s="6">
        <f t="shared" si="47"/>
        <v>0.21447721179624665</v>
      </c>
      <c r="T378" s="10">
        <f t="shared" si="50"/>
        <v>136</v>
      </c>
      <c r="V378" s="10">
        <f t="shared" si="48"/>
        <v>0.72</v>
      </c>
      <c r="W378" s="10"/>
      <c r="X378" s="10">
        <f t="shared" si="49"/>
        <v>135.28</v>
      </c>
      <c r="Z378" s="10">
        <f t="shared" si="51"/>
        <v>14690.419999999991</v>
      </c>
      <c r="AA378" s="10"/>
      <c r="AB378" s="10">
        <f t="shared" si="54"/>
        <v>18930.259999999987</v>
      </c>
      <c r="AC378" s="10">
        <f t="shared" si="52"/>
        <v>-4239.8399999999965</v>
      </c>
      <c r="AD378" s="11">
        <v>35</v>
      </c>
      <c r="AE378" s="21">
        <f t="shared" si="53"/>
        <v>-0.42398399999999964</v>
      </c>
      <c r="AF378" s="5"/>
      <c r="AH378" s="6"/>
    </row>
    <row r="379" spans="1:34" x14ac:dyDescent="0.2">
      <c r="A379" s="16">
        <v>374</v>
      </c>
      <c r="C379" s="29">
        <v>43878.663194444445</v>
      </c>
      <c r="J379" s="4">
        <v>2.79</v>
      </c>
      <c r="L379" s="4">
        <v>100</v>
      </c>
      <c r="N379" s="4" t="s">
        <v>17</v>
      </c>
      <c r="P379" s="4">
        <f t="shared" si="55"/>
        <v>80</v>
      </c>
      <c r="R379" s="6">
        <f t="shared" si="47"/>
        <v>0.21390374331550802</v>
      </c>
      <c r="T379" s="10">
        <f t="shared" si="50"/>
        <v>-100</v>
      </c>
      <c r="V379" s="10">
        <f t="shared" si="48"/>
        <v>0</v>
      </c>
      <c r="W379" s="10"/>
      <c r="X379" s="10">
        <f t="shared" si="49"/>
        <v>-100</v>
      </c>
      <c r="Z379" s="10">
        <f t="shared" si="51"/>
        <v>14590.419999999991</v>
      </c>
      <c r="AA379" s="10"/>
      <c r="AB379" s="10">
        <f t="shared" si="54"/>
        <v>18930.259999999987</v>
      </c>
      <c r="AC379" s="10">
        <f t="shared" si="52"/>
        <v>-4339.8399999999965</v>
      </c>
      <c r="AD379" s="11">
        <v>35</v>
      </c>
      <c r="AE379" s="21">
        <f t="shared" si="53"/>
        <v>-0.43398399999999965</v>
      </c>
      <c r="AF379" s="5"/>
      <c r="AH379" s="6"/>
    </row>
    <row r="380" spans="1:34" x14ac:dyDescent="0.2">
      <c r="A380" s="16">
        <v>375</v>
      </c>
      <c r="C380" s="29">
        <v>43878.677083333336</v>
      </c>
      <c r="J380" s="4">
        <v>8</v>
      </c>
      <c r="L380" s="4">
        <v>100</v>
      </c>
      <c r="N380" s="4" t="s">
        <v>17</v>
      </c>
      <c r="P380" s="4">
        <f t="shared" si="55"/>
        <v>80</v>
      </c>
      <c r="R380" s="6">
        <f t="shared" si="47"/>
        <v>0.21333333333333335</v>
      </c>
      <c r="T380" s="10">
        <f t="shared" si="50"/>
        <v>-100</v>
      </c>
      <c r="V380" s="10">
        <f t="shared" si="48"/>
        <v>0</v>
      </c>
      <c r="W380" s="10"/>
      <c r="X380" s="10">
        <f t="shared" si="49"/>
        <v>-100</v>
      </c>
      <c r="Z380" s="10">
        <f t="shared" si="51"/>
        <v>14490.419999999991</v>
      </c>
      <c r="AA380" s="10"/>
      <c r="AB380" s="10">
        <f t="shared" si="54"/>
        <v>18930.259999999987</v>
      </c>
      <c r="AC380" s="10">
        <f t="shared" si="52"/>
        <v>-4439.8399999999965</v>
      </c>
      <c r="AD380" s="11">
        <v>35</v>
      </c>
      <c r="AE380" s="21">
        <f t="shared" si="53"/>
        <v>-0.44398399999999966</v>
      </c>
      <c r="AF380" s="5"/>
      <c r="AH380" s="6"/>
    </row>
    <row r="381" spans="1:34" x14ac:dyDescent="0.2">
      <c r="A381" s="16">
        <v>376</v>
      </c>
      <c r="C381" s="29">
        <v>43878.708333333336</v>
      </c>
      <c r="J381" s="4">
        <v>2.71</v>
      </c>
      <c r="L381" s="4">
        <v>100</v>
      </c>
      <c r="N381" s="4" t="s">
        <v>17</v>
      </c>
      <c r="P381" s="4">
        <f t="shared" si="55"/>
        <v>80</v>
      </c>
      <c r="R381" s="6">
        <f t="shared" si="47"/>
        <v>0.21276595744680851</v>
      </c>
      <c r="T381" s="10">
        <f t="shared" si="50"/>
        <v>-100</v>
      </c>
      <c r="V381" s="10">
        <f t="shared" si="48"/>
        <v>0</v>
      </c>
      <c r="W381" s="10"/>
      <c r="X381" s="10">
        <f t="shared" si="49"/>
        <v>-100</v>
      </c>
      <c r="Z381" s="10">
        <f t="shared" si="51"/>
        <v>14390.419999999991</v>
      </c>
      <c r="AA381" s="10"/>
      <c r="AB381" s="10">
        <f t="shared" si="54"/>
        <v>18930.259999999987</v>
      </c>
      <c r="AC381" s="10">
        <f t="shared" si="52"/>
        <v>-4539.8399999999965</v>
      </c>
      <c r="AD381" s="11">
        <v>35</v>
      </c>
      <c r="AE381" s="21">
        <f t="shared" si="53"/>
        <v>-0.45398399999999967</v>
      </c>
      <c r="AF381" s="5"/>
      <c r="AH381" s="6"/>
    </row>
    <row r="382" spans="1:34" x14ac:dyDescent="0.2">
      <c r="A382" s="16">
        <v>377</v>
      </c>
      <c r="C382" s="29">
        <v>43878.708333333336</v>
      </c>
      <c r="J382" s="4">
        <v>3.25</v>
      </c>
      <c r="L382" s="4">
        <v>100</v>
      </c>
      <c r="N382" s="4" t="s">
        <v>17</v>
      </c>
      <c r="P382" s="4">
        <f t="shared" si="55"/>
        <v>80</v>
      </c>
      <c r="R382" s="6">
        <f t="shared" si="47"/>
        <v>0.21220159151193635</v>
      </c>
      <c r="T382" s="10">
        <f t="shared" si="50"/>
        <v>-100</v>
      </c>
      <c r="V382" s="10">
        <f t="shared" si="48"/>
        <v>0</v>
      </c>
      <c r="W382" s="10"/>
      <c r="X382" s="10">
        <f t="shared" si="49"/>
        <v>-100</v>
      </c>
      <c r="Z382" s="10">
        <f t="shared" si="51"/>
        <v>14290.419999999991</v>
      </c>
      <c r="AA382" s="10"/>
      <c r="AB382" s="10">
        <f t="shared" si="54"/>
        <v>18930.259999999987</v>
      </c>
      <c r="AC382" s="10">
        <f t="shared" si="52"/>
        <v>-4639.8399999999965</v>
      </c>
      <c r="AD382" s="11">
        <v>35</v>
      </c>
      <c r="AE382" s="21">
        <f t="shared" si="53"/>
        <v>-0.46398399999999967</v>
      </c>
      <c r="AF382" s="5"/>
      <c r="AH382" s="6"/>
    </row>
    <row r="383" spans="1:34" x14ac:dyDescent="0.2">
      <c r="A383" s="16">
        <v>378</v>
      </c>
      <c r="C383" s="29">
        <v>43878.729166666664</v>
      </c>
      <c r="J383" s="4">
        <v>11.74</v>
      </c>
      <c r="L383" s="4">
        <v>100</v>
      </c>
      <c r="N383" s="4" t="s">
        <v>17</v>
      </c>
      <c r="P383" s="4">
        <f t="shared" si="55"/>
        <v>80</v>
      </c>
      <c r="R383" s="6">
        <f t="shared" si="47"/>
        <v>0.21164021164021163</v>
      </c>
      <c r="T383" s="10">
        <f t="shared" si="50"/>
        <v>-100</v>
      </c>
      <c r="V383" s="10">
        <f t="shared" si="48"/>
        <v>0</v>
      </c>
      <c r="W383" s="10"/>
      <c r="X383" s="10">
        <f t="shared" si="49"/>
        <v>-100</v>
      </c>
      <c r="Z383" s="10">
        <f t="shared" si="51"/>
        <v>14190.419999999991</v>
      </c>
      <c r="AA383" s="10"/>
      <c r="AB383" s="10">
        <f t="shared" si="54"/>
        <v>18930.259999999987</v>
      </c>
      <c r="AC383" s="10">
        <f t="shared" si="52"/>
        <v>-4739.8399999999965</v>
      </c>
      <c r="AD383" s="11">
        <v>35</v>
      </c>
      <c r="AE383" s="21">
        <f t="shared" si="53"/>
        <v>-0.47398399999999963</v>
      </c>
      <c r="AF383" s="5"/>
      <c r="AH383" s="6"/>
    </row>
    <row r="384" spans="1:34" x14ac:dyDescent="0.2">
      <c r="A384" s="16">
        <v>379</v>
      </c>
      <c r="C384" s="29">
        <v>43878.729166666664</v>
      </c>
      <c r="J384" s="4">
        <v>3.15</v>
      </c>
      <c r="L384" s="4">
        <v>100</v>
      </c>
      <c r="N384" s="4" t="s">
        <v>17</v>
      </c>
      <c r="P384" s="4">
        <f t="shared" si="55"/>
        <v>80</v>
      </c>
      <c r="R384" s="6">
        <f t="shared" si="47"/>
        <v>0.21108179419525067</v>
      </c>
      <c r="T384" s="10">
        <f t="shared" si="50"/>
        <v>-100</v>
      </c>
      <c r="V384" s="10">
        <f t="shared" si="48"/>
        <v>0</v>
      </c>
      <c r="W384" s="10"/>
      <c r="X384" s="10">
        <f t="shared" si="49"/>
        <v>-100</v>
      </c>
      <c r="Z384" s="10">
        <f t="shared" si="51"/>
        <v>14090.419999999991</v>
      </c>
      <c r="AA384" s="10"/>
      <c r="AB384" s="10">
        <f t="shared" si="54"/>
        <v>18930.259999999987</v>
      </c>
      <c r="AC384" s="10">
        <f t="shared" si="52"/>
        <v>-4839.8399999999965</v>
      </c>
      <c r="AD384" s="11">
        <v>35</v>
      </c>
      <c r="AE384" s="21">
        <f t="shared" si="53"/>
        <v>-0.48398399999999964</v>
      </c>
      <c r="AF384" s="5"/>
      <c r="AH384" s="6"/>
    </row>
    <row r="385" spans="1:34" x14ac:dyDescent="0.2">
      <c r="A385" s="16">
        <v>380</v>
      </c>
      <c r="C385" s="29">
        <v>43878.729166666664</v>
      </c>
      <c r="J385" s="4">
        <v>3.85</v>
      </c>
      <c r="L385" s="4">
        <v>100</v>
      </c>
      <c r="N385" s="4" t="s">
        <v>17</v>
      </c>
      <c r="P385" s="4">
        <f t="shared" si="55"/>
        <v>80</v>
      </c>
      <c r="R385" s="6">
        <f t="shared" si="47"/>
        <v>0.21052631578947367</v>
      </c>
      <c r="T385" s="10">
        <f t="shared" si="50"/>
        <v>-100</v>
      </c>
      <c r="V385" s="10">
        <f t="shared" si="48"/>
        <v>0</v>
      </c>
      <c r="W385" s="10"/>
      <c r="X385" s="10">
        <f t="shared" si="49"/>
        <v>-100</v>
      </c>
      <c r="Z385" s="10">
        <f t="shared" si="51"/>
        <v>13990.419999999991</v>
      </c>
      <c r="AA385" s="10"/>
      <c r="AB385" s="10">
        <f t="shared" si="54"/>
        <v>18930.259999999987</v>
      </c>
      <c r="AC385" s="10">
        <f t="shared" si="52"/>
        <v>-4939.8399999999965</v>
      </c>
      <c r="AD385" s="11">
        <v>35</v>
      </c>
      <c r="AE385" s="21">
        <f t="shared" si="53"/>
        <v>-0.49398399999999965</v>
      </c>
      <c r="AF385" s="5"/>
      <c r="AH385" s="6"/>
    </row>
    <row r="386" spans="1:34" x14ac:dyDescent="0.2">
      <c r="A386" s="16">
        <v>381</v>
      </c>
      <c r="C386" s="29">
        <v>43878.75</v>
      </c>
      <c r="J386" s="4">
        <v>5.17</v>
      </c>
      <c r="L386" s="4">
        <v>100</v>
      </c>
      <c r="N386" s="4" t="s">
        <v>17</v>
      </c>
      <c r="P386" s="4">
        <f t="shared" si="55"/>
        <v>80</v>
      </c>
      <c r="R386" s="6">
        <f t="shared" si="47"/>
        <v>0.20997375328083989</v>
      </c>
      <c r="T386" s="10">
        <f t="shared" si="50"/>
        <v>-100</v>
      </c>
      <c r="V386" s="10">
        <f t="shared" si="48"/>
        <v>0</v>
      </c>
      <c r="W386" s="10"/>
      <c r="X386" s="10">
        <f t="shared" si="49"/>
        <v>-100</v>
      </c>
      <c r="Z386" s="10">
        <f t="shared" si="51"/>
        <v>13890.419999999991</v>
      </c>
      <c r="AA386" s="10"/>
      <c r="AB386" s="10">
        <f t="shared" si="54"/>
        <v>18930.259999999987</v>
      </c>
      <c r="AC386" s="10">
        <f t="shared" si="52"/>
        <v>-5039.8399999999965</v>
      </c>
      <c r="AD386" s="11">
        <v>35</v>
      </c>
      <c r="AE386" s="21">
        <f t="shared" si="53"/>
        <v>-0.50398399999999965</v>
      </c>
      <c r="AF386" s="5"/>
      <c r="AH386" s="6"/>
    </row>
    <row r="387" spans="1:34" x14ac:dyDescent="0.2">
      <c r="A387" s="16">
        <v>382</v>
      </c>
      <c r="C387" s="29">
        <v>43878.75</v>
      </c>
      <c r="J387" s="4">
        <v>2.93</v>
      </c>
      <c r="L387" s="4">
        <v>100</v>
      </c>
      <c r="N387" s="4" t="s">
        <v>17</v>
      </c>
      <c r="P387" s="4">
        <f t="shared" si="55"/>
        <v>80</v>
      </c>
      <c r="R387" s="6">
        <f t="shared" si="47"/>
        <v>0.20942408376963351</v>
      </c>
      <c r="T387" s="10">
        <f t="shared" si="50"/>
        <v>-100</v>
      </c>
      <c r="V387" s="10">
        <f t="shared" si="48"/>
        <v>0</v>
      </c>
      <c r="W387" s="10"/>
      <c r="X387" s="10">
        <f t="shared" si="49"/>
        <v>-100</v>
      </c>
      <c r="Z387" s="10">
        <f t="shared" si="51"/>
        <v>13790.419999999991</v>
      </c>
      <c r="AA387" s="10"/>
      <c r="AB387" s="10">
        <f t="shared" si="54"/>
        <v>18930.259999999987</v>
      </c>
      <c r="AC387" s="10">
        <f t="shared" si="52"/>
        <v>-5139.8399999999965</v>
      </c>
      <c r="AD387" s="11">
        <v>35</v>
      </c>
      <c r="AE387" s="21">
        <f t="shared" si="53"/>
        <v>-0.51398399999999966</v>
      </c>
      <c r="AF387" s="5"/>
      <c r="AH387" s="6"/>
    </row>
    <row r="388" spans="1:34" x14ac:dyDescent="0.2">
      <c r="A388" s="16">
        <v>383</v>
      </c>
      <c r="C388" s="29">
        <v>43878.75</v>
      </c>
      <c r="J388" s="4">
        <v>6.2</v>
      </c>
      <c r="L388" s="4">
        <v>100</v>
      </c>
      <c r="N388" s="4" t="s">
        <v>16</v>
      </c>
      <c r="P388" s="4">
        <f t="shared" si="55"/>
        <v>81</v>
      </c>
      <c r="R388" s="6">
        <f t="shared" si="47"/>
        <v>0.21148825065274152</v>
      </c>
      <c r="T388" s="10">
        <f t="shared" si="50"/>
        <v>520</v>
      </c>
      <c r="V388" s="10">
        <f t="shared" si="48"/>
        <v>6.4</v>
      </c>
      <c r="W388" s="10"/>
      <c r="X388" s="10">
        <f t="shared" si="49"/>
        <v>513.6</v>
      </c>
      <c r="Z388" s="10">
        <f t="shared" si="51"/>
        <v>14304.019999999991</v>
      </c>
      <c r="AA388" s="10"/>
      <c r="AB388" s="10">
        <f t="shared" si="54"/>
        <v>18930.259999999987</v>
      </c>
      <c r="AC388" s="10">
        <f t="shared" si="52"/>
        <v>-4626.2399999999961</v>
      </c>
      <c r="AD388" s="11">
        <v>35</v>
      </c>
      <c r="AE388" s="21">
        <f t="shared" si="53"/>
        <v>-0.46262399999999959</v>
      </c>
      <c r="AF388" s="5"/>
      <c r="AH388" s="6"/>
    </row>
    <row r="389" spans="1:34" x14ac:dyDescent="0.2">
      <c r="A389" s="16">
        <v>384</v>
      </c>
      <c r="C389" s="29">
        <v>43878.8125</v>
      </c>
      <c r="J389" s="4">
        <v>1.45</v>
      </c>
      <c r="L389" s="4">
        <v>100</v>
      </c>
      <c r="N389" s="4" t="s">
        <v>17</v>
      </c>
      <c r="P389" s="4">
        <f t="shared" si="55"/>
        <v>81</v>
      </c>
      <c r="R389" s="6">
        <f t="shared" ref="R389:R452" si="56">IF(A389&gt;0,P389/A389)</f>
        <v>0.2109375</v>
      </c>
      <c r="T389" s="10">
        <f t="shared" si="50"/>
        <v>-100</v>
      </c>
      <c r="V389" s="10">
        <f t="shared" ref="V389:V452" si="57">IF(N389="W",(T389 - (COUNTIF(C:C,C389) - 1) * 100)*0.02,0)</f>
        <v>0</v>
      </c>
      <c r="W389" s="10"/>
      <c r="X389" s="10">
        <f t="shared" ref="X389:X452" si="58">T389-V389</f>
        <v>-100</v>
      </c>
      <c r="Z389" s="10">
        <f t="shared" si="51"/>
        <v>14204.019999999991</v>
      </c>
      <c r="AA389" s="10"/>
      <c r="AB389" s="10">
        <f t="shared" si="54"/>
        <v>18930.259999999987</v>
      </c>
      <c r="AC389" s="10">
        <f t="shared" si="52"/>
        <v>-4726.2399999999961</v>
      </c>
      <c r="AD389" s="11">
        <v>35</v>
      </c>
      <c r="AE389" s="21">
        <f t="shared" si="53"/>
        <v>-0.4726239999999996</v>
      </c>
      <c r="AF389" s="5"/>
      <c r="AH389" s="6"/>
    </row>
    <row r="390" spans="1:34" x14ac:dyDescent="0.2">
      <c r="A390" s="19">
        <v>385</v>
      </c>
      <c r="C390" s="29">
        <v>43879.604166666664</v>
      </c>
      <c r="J390" s="4">
        <v>3.4</v>
      </c>
      <c r="L390" s="4">
        <v>100</v>
      </c>
      <c r="N390" s="4" t="s">
        <v>17</v>
      </c>
      <c r="P390" s="4">
        <f t="shared" si="55"/>
        <v>81</v>
      </c>
      <c r="R390" s="6">
        <f t="shared" si="56"/>
        <v>0.21038961038961038</v>
      </c>
      <c r="T390" s="10">
        <f t="shared" ref="T390:T453" si="59">IF(N390="W",(J390-1)*L390,L390*-1)</f>
        <v>-100</v>
      </c>
      <c r="V390" s="10">
        <f t="shared" si="57"/>
        <v>0</v>
      </c>
      <c r="W390" s="10"/>
      <c r="X390" s="10">
        <f t="shared" si="58"/>
        <v>-100</v>
      </c>
      <c r="Z390" s="10">
        <f t="shared" ref="Z390:Z453" si="60">Z389+X390</f>
        <v>14104.019999999991</v>
      </c>
      <c r="AA390" s="10"/>
      <c r="AB390" s="10">
        <f t="shared" si="54"/>
        <v>18930.259999999987</v>
      </c>
      <c r="AC390" s="10">
        <f t="shared" ref="AC390:AC453" si="61">Z390-AB390</f>
        <v>-4826.2399999999961</v>
      </c>
      <c r="AD390" s="11">
        <v>36</v>
      </c>
      <c r="AE390" s="21">
        <f t="shared" ref="AE390:AE453" si="62">(AC390/$Z$2)</f>
        <v>-0.48262399999999961</v>
      </c>
      <c r="AF390" s="5"/>
      <c r="AH390" s="6"/>
    </row>
    <row r="391" spans="1:34" x14ac:dyDescent="0.2">
      <c r="A391" s="19">
        <v>386</v>
      </c>
      <c r="C391" s="29">
        <v>43879.625</v>
      </c>
      <c r="J391" s="4">
        <v>17.309999999999999</v>
      </c>
      <c r="L391" s="4">
        <v>100</v>
      </c>
      <c r="N391" s="4" t="s">
        <v>17</v>
      </c>
      <c r="P391" s="4">
        <f t="shared" si="55"/>
        <v>81</v>
      </c>
      <c r="R391" s="6">
        <f t="shared" si="56"/>
        <v>0.20984455958549222</v>
      </c>
      <c r="T391" s="10">
        <f t="shared" si="59"/>
        <v>-100</v>
      </c>
      <c r="V391" s="10">
        <f t="shared" si="57"/>
        <v>0</v>
      </c>
      <c r="W391" s="10"/>
      <c r="X391" s="10">
        <f t="shared" si="58"/>
        <v>-100</v>
      </c>
      <c r="Z391" s="10">
        <f t="shared" si="60"/>
        <v>14004.019999999991</v>
      </c>
      <c r="AA391" s="10"/>
      <c r="AB391" s="10">
        <f t="shared" ref="AB391:AB454" si="63">IF(Z391&gt;AB390, Z391, AB390)</f>
        <v>18930.259999999987</v>
      </c>
      <c r="AC391" s="10">
        <f t="shared" si="61"/>
        <v>-4926.2399999999961</v>
      </c>
      <c r="AD391" s="11">
        <v>36</v>
      </c>
      <c r="AE391" s="21">
        <f t="shared" si="62"/>
        <v>-0.49262399999999962</v>
      </c>
      <c r="AF391" s="5"/>
      <c r="AH391" s="6"/>
    </row>
    <row r="392" spans="1:34" x14ac:dyDescent="0.2">
      <c r="A392" s="19">
        <v>387</v>
      </c>
      <c r="C392" s="29">
        <v>43879.625</v>
      </c>
      <c r="J392" s="4">
        <v>2.2799999999999998</v>
      </c>
      <c r="L392" s="4">
        <v>100</v>
      </c>
      <c r="N392" s="4" t="s">
        <v>16</v>
      </c>
      <c r="P392" s="4">
        <f t="shared" si="55"/>
        <v>82</v>
      </c>
      <c r="R392" s="6">
        <f t="shared" si="56"/>
        <v>0.21188630490956073</v>
      </c>
      <c r="T392" s="10">
        <f t="shared" si="59"/>
        <v>127.99999999999999</v>
      </c>
      <c r="V392" s="10">
        <f t="shared" si="57"/>
        <v>0.55999999999999972</v>
      </c>
      <c r="W392" s="10"/>
      <c r="X392" s="10">
        <f t="shared" si="58"/>
        <v>127.43999999999998</v>
      </c>
      <c r="Z392" s="10">
        <f t="shared" si="60"/>
        <v>14131.459999999992</v>
      </c>
      <c r="AA392" s="10"/>
      <c r="AB392" s="10">
        <f t="shared" si="63"/>
        <v>18930.259999999987</v>
      </c>
      <c r="AC392" s="10">
        <f t="shared" si="61"/>
        <v>-4798.7999999999956</v>
      </c>
      <c r="AD392" s="11">
        <v>36</v>
      </c>
      <c r="AE392" s="21">
        <f t="shared" si="62"/>
        <v>-0.47987999999999958</v>
      </c>
      <c r="AF392" s="5"/>
      <c r="AH392" s="6"/>
    </row>
    <row r="393" spans="1:34" x14ac:dyDescent="0.2">
      <c r="A393" s="19">
        <v>388</v>
      </c>
      <c r="C393" s="29">
        <v>43879.670138888891</v>
      </c>
      <c r="J393" s="4">
        <v>9.34</v>
      </c>
      <c r="L393" s="4">
        <v>100</v>
      </c>
      <c r="N393" s="4" t="s">
        <v>17</v>
      </c>
      <c r="P393" s="4">
        <f t="shared" si="55"/>
        <v>82</v>
      </c>
      <c r="R393" s="6">
        <f t="shared" si="56"/>
        <v>0.21134020618556701</v>
      </c>
      <c r="T393" s="10">
        <f t="shared" si="59"/>
        <v>-100</v>
      </c>
      <c r="V393" s="10">
        <f t="shared" si="57"/>
        <v>0</v>
      </c>
      <c r="W393" s="10"/>
      <c r="X393" s="10">
        <f t="shared" si="58"/>
        <v>-100</v>
      </c>
      <c r="Z393" s="10">
        <f t="shared" si="60"/>
        <v>14031.459999999992</v>
      </c>
      <c r="AA393" s="10"/>
      <c r="AB393" s="10">
        <f t="shared" si="63"/>
        <v>18930.259999999987</v>
      </c>
      <c r="AC393" s="10">
        <f t="shared" si="61"/>
        <v>-4898.7999999999956</v>
      </c>
      <c r="AD393" s="11">
        <v>36</v>
      </c>
      <c r="AE393" s="21">
        <f t="shared" si="62"/>
        <v>-0.48987999999999954</v>
      </c>
      <c r="AF393" s="5"/>
      <c r="AH393" s="6"/>
    </row>
    <row r="394" spans="1:34" x14ac:dyDescent="0.2">
      <c r="A394" s="19">
        <v>389</v>
      </c>
      <c r="C394" s="29">
        <v>43879.670138888891</v>
      </c>
      <c r="J394" s="4">
        <v>2.0699999999999998</v>
      </c>
      <c r="L394" s="4">
        <v>100</v>
      </c>
      <c r="N394" s="4" t="s">
        <v>16</v>
      </c>
      <c r="P394" s="4">
        <f t="shared" si="55"/>
        <v>83</v>
      </c>
      <c r="R394" s="6">
        <f t="shared" si="56"/>
        <v>0.21336760925449871</v>
      </c>
      <c r="T394" s="10">
        <f t="shared" si="59"/>
        <v>106.99999999999999</v>
      </c>
      <c r="V394" s="10">
        <f t="shared" si="57"/>
        <v>0.13999999999999971</v>
      </c>
      <c r="W394" s="10"/>
      <c r="X394" s="10">
        <f t="shared" si="58"/>
        <v>106.85999999999999</v>
      </c>
      <c r="Z394" s="10">
        <f t="shared" si="60"/>
        <v>14138.319999999992</v>
      </c>
      <c r="AA394" s="10"/>
      <c r="AB394" s="10">
        <f t="shared" si="63"/>
        <v>18930.259999999987</v>
      </c>
      <c r="AC394" s="10">
        <f t="shared" si="61"/>
        <v>-4791.9399999999951</v>
      </c>
      <c r="AD394" s="11">
        <v>36</v>
      </c>
      <c r="AE394" s="21">
        <f t="shared" si="62"/>
        <v>-0.47919399999999951</v>
      </c>
      <c r="AF394" s="5"/>
      <c r="AH394" s="6"/>
    </row>
    <row r="395" spans="1:34" x14ac:dyDescent="0.2">
      <c r="A395" s="19">
        <v>390</v>
      </c>
      <c r="C395" s="29">
        <v>43879.690972222219</v>
      </c>
      <c r="J395" s="4">
        <v>5.3</v>
      </c>
      <c r="L395" s="4">
        <v>100</v>
      </c>
      <c r="N395" s="4" t="s">
        <v>16</v>
      </c>
      <c r="P395" s="4">
        <f t="shared" si="55"/>
        <v>84</v>
      </c>
      <c r="R395" s="6">
        <f t="shared" si="56"/>
        <v>0.2153846153846154</v>
      </c>
      <c r="T395" s="10">
        <f t="shared" si="59"/>
        <v>430</v>
      </c>
      <c r="V395" s="10">
        <f t="shared" si="57"/>
        <v>8.6</v>
      </c>
      <c r="W395" s="10"/>
      <c r="X395" s="10">
        <f t="shared" si="58"/>
        <v>421.4</v>
      </c>
      <c r="Z395" s="10">
        <f t="shared" si="60"/>
        <v>14559.719999999992</v>
      </c>
      <c r="AA395" s="10"/>
      <c r="AB395" s="10">
        <f t="shared" si="63"/>
        <v>18930.259999999987</v>
      </c>
      <c r="AC395" s="10">
        <f t="shared" si="61"/>
        <v>-4370.5399999999954</v>
      </c>
      <c r="AD395" s="11">
        <v>36</v>
      </c>
      <c r="AE395" s="21">
        <f t="shared" si="62"/>
        <v>-0.43705399999999955</v>
      </c>
      <c r="AF395" s="5"/>
      <c r="AH395" s="6"/>
    </row>
    <row r="396" spans="1:34" x14ac:dyDescent="0.2">
      <c r="A396" s="16">
        <v>391</v>
      </c>
      <c r="C396" s="29">
        <v>43880.586805555555</v>
      </c>
      <c r="J396" s="4">
        <v>5.24</v>
      </c>
      <c r="L396" s="4">
        <v>100</v>
      </c>
      <c r="N396" s="4" t="s">
        <v>17</v>
      </c>
      <c r="P396" s="4">
        <f t="shared" si="55"/>
        <v>84</v>
      </c>
      <c r="R396" s="6">
        <f t="shared" si="56"/>
        <v>0.21483375959079284</v>
      </c>
      <c r="T396" s="10">
        <f t="shared" si="59"/>
        <v>-100</v>
      </c>
      <c r="V396" s="10">
        <f t="shared" si="57"/>
        <v>0</v>
      </c>
      <c r="W396" s="10"/>
      <c r="X396" s="10">
        <f t="shared" si="58"/>
        <v>-100</v>
      </c>
      <c r="Z396" s="10">
        <f t="shared" si="60"/>
        <v>14459.719999999992</v>
      </c>
      <c r="AA396" s="10"/>
      <c r="AB396" s="10">
        <f t="shared" si="63"/>
        <v>18930.259999999987</v>
      </c>
      <c r="AC396" s="10">
        <f t="shared" si="61"/>
        <v>-4470.5399999999954</v>
      </c>
      <c r="AD396" s="11">
        <v>37</v>
      </c>
      <c r="AE396" s="21">
        <f t="shared" si="62"/>
        <v>-0.44705399999999956</v>
      </c>
      <c r="AF396" s="5"/>
      <c r="AH396" s="6"/>
    </row>
    <row r="397" spans="1:34" x14ac:dyDescent="0.2">
      <c r="A397" s="16">
        <v>392</v>
      </c>
      <c r="C397" s="29">
        <v>43880.631944444445</v>
      </c>
      <c r="J397" s="4">
        <v>10.5</v>
      </c>
      <c r="L397" s="4">
        <v>100</v>
      </c>
      <c r="N397" s="4" t="s">
        <v>17</v>
      </c>
      <c r="P397" s="4">
        <f t="shared" si="55"/>
        <v>84</v>
      </c>
      <c r="R397" s="6">
        <f t="shared" si="56"/>
        <v>0.21428571428571427</v>
      </c>
      <c r="T397" s="10">
        <f t="shared" si="59"/>
        <v>-100</v>
      </c>
      <c r="V397" s="10">
        <f t="shared" si="57"/>
        <v>0</v>
      </c>
      <c r="W397" s="10"/>
      <c r="X397" s="10">
        <f t="shared" si="58"/>
        <v>-100</v>
      </c>
      <c r="Z397" s="10">
        <f t="shared" si="60"/>
        <v>14359.719999999992</v>
      </c>
      <c r="AA397" s="10"/>
      <c r="AB397" s="10">
        <f t="shared" si="63"/>
        <v>18930.259999999987</v>
      </c>
      <c r="AC397" s="10">
        <f t="shared" si="61"/>
        <v>-4570.5399999999954</v>
      </c>
      <c r="AD397" s="11">
        <v>37</v>
      </c>
      <c r="AE397" s="21">
        <f t="shared" si="62"/>
        <v>-0.45705399999999952</v>
      </c>
      <c r="AF397" s="5"/>
      <c r="AH397" s="6"/>
    </row>
    <row r="398" spans="1:34" x14ac:dyDescent="0.2">
      <c r="A398" s="16">
        <v>393</v>
      </c>
      <c r="C398" s="29">
        <v>43880.631944444445</v>
      </c>
      <c r="J398" s="4">
        <v>13.5</v>
      </c>
      <c r="L398" s="4">
        <v>100</v>
      </c>
      <c r="N398" s="4" t="s">
        <v>16</v>
      </c>
      <c r="P398" s="4">
        <f t="shared" si="55"/>
        <v>85</v>
      </c>
      <c r="R398" s="6">
        <f t="shared" si="56"/>
        <v>0.21628498727735368</v>
      </c>
      <c r="T398" s="10">
        <f t="shared" si="59"/>
        <v>1250</v>
      </c>
      <c r="V398" s="10">
        <f t="shared" si="57"/>
        <v>21</v>
      </c>
      <c r="W398" s="10"/>
      <c r="X398" s="10">
        <f t="shared" si="58"/>
        <v>1229</v>
      </c>
      <c r="Z398" s="10">
        <f t="shared" si="60"/>
        <v>15588.719999999992</v>
      </c>
      <c r="AA398" s="10"/>
      <c r="AB398" s="10">
        <f t="shared" si="63"/>
        <v>18930.259999999987</v>
      </c>
      <c r="AC398" s="10">
        <f t="shared" si="61"/>
        <v>-3341.5399999999954</v>
      </c>
      <c r="AD398" s="11">
        <v>37</v>
      </c>
      <c r="AE398" s="21">
        <f t="shared" si="62"/>
        <v>-0.33415399999999956</v>
      </c>
      <c r="AF398" s="5"/>
      <c r="AH398" s="6"/>
    </row>
    <row r="399" spans="1:34" x14ac:dyDescent="0.2">
      <c r="A399" s="16">
        <v>394</v>
      </c>
      <c r="C399" s="29">
        <v>43880.631944444445</v>
      </c>
      <c r="J399" s="4">
        <v>5.84</v>
      </c>
      <c r="L399" s="4">
        <v>100</v>
      </c>
      <c r="N399" s="4" t="s">
        <v>17</v>
      </c>
      <c r="P399" s="4">
        <f t="shared" si="55"/>
        <v>85</v>
      </c>
      <c r="R399" s="6">
        <f t="shared" si="56"/>
        <v>0.21573604060913706</v>
      </c>
      <c r="T399" s="10">
        <f>IF(N399="W",(J399-1)*L399,L399*-1)</f>
        <v>-100</v>
      </c>
      <c r="V399" s="10">
        <f t="shared" si="57"/>
        <v>0</v>
      </c>
      <c r="W399" s="10"/>
      <c r="X399" s="10">
        <f t="shared" si="58"/>
        <v>-100</v>
      </c>
      <c r="Z399" s="10">
        <f t="shared" si="60"/>
        <v>15488.719999999992</v>
      </c>
      <c r="AA399" s="10"/>
      <c r="AB399" s="10">
        <f t="shared" si="63"/>
        <v>18930.259999999987</v>
      </c>
      <c r="AC399" s="10">
        <f t="shared" si="61"/>
        <v>-3441.5399999999954</v>
      </c>
      <c r="AD399" s="11">
        <v>37</v>
      </c>
      <c r="AE399" s="21">
        <f t="shared" si="62"/>
        <v>-0.34415399999999952</v>
      </c>
      <c r="AF399" s="5"/>
      <c r="AH399" s="6"/>
    </row>
    <row r="400" spans="1:34" x14ac:dyDescent="0.2">
      <c r="A400" s="16">
        <v>395</v>
      </c>
      <c r="C400" s="29">
        <v>43881.65347222222</v>
      </c>
      <c r="J400" s="4">
        <v>8.33</v>
      </c>
      <c r="L400" s="4">
        <v>100</v>
      </c>
      <c r="N400" s="4" t="s">
        <v>17</v>
      </c>
      <c r="P400" s="4">
        <f t="shared" si="55"/>
        <v>85</v>
      </c>
      <c r="R400" s="6">
        <f t="shared" si="56"/>
        <v>0.21518987341772153</v>
      </c>
      <c r="T400" s="10">
        <f t="shared" si="59"/>
        <v>-100</v>
      </c>
      <c r="V400" s="10">
        <f t="shared" si="57"/>
        <v>0</v>
      </c>
      <c r="W400" s="10"/>
      <c r="X400" s="10">
        <f t="shared" si="58"/>
        <v>-100</v>
      </c>
      <c r="Z400" s="10">
        <f t="shared" si="60"/>
        <v>15388.719999999992</v>
      </c>
      <c r="AA400" s="10"/>
      <c r="AB400" s="10">
        <f t="shared" si="63"/>
        <v>18930.259999999987</v>
      </c>
      <c r="AC400" s="10">
        <f t="shared" si="61"/>
        <v>-3541.5399999999954</v>
      </c>
      <c r="AD400" s="11">
        <v>38</v>
      </c>
      <c r="AE400" s="21">
        <f t="shared" si="62"/>
        <v>-0.35415399999999952</v>
      </c>
      <c r="AF400" s="5"/>
      <c r="AH400" s="6"/>
    </row>
    <row r="401" spans="1:34" x14ac:dyDescent="0.2">
      <c r="A401" s="16">
        <v>396</v>
      </c>
      <c r="C401" s="29">
        <v>43881.65347222222</v>
      </c>
      <c r="J401" s="4">
        <v>4.26</v>
      </c>
      <c r="L401" s="4">
        <v>100</v>
      </c>
      <c r="N401" s="4" t="s">
        <v>17</v>
      </c>
      <c r="P401" s="4">
        <f t="shared" si="55"/>
        <v>85</v>
      </c>
      <c r="R401" s="6">
        <f t="shared" si="56"/>
        <v>0.21464646464646464</v>
      </c>
      <c r="T401" s="10">
        <f t="shared" si="59"/>
        <v>-100</v>
      </c>
      <c r="V401" s="10">
        <f t="shared" si="57"/>
        <v>0</v>
      </c>
      <c r="W401" s="10"/>
      <c r="X401" s="10">
        <f t="shared" si="58"/>
        <v>-100</v>
      </c>
      <c r="Z401" s="10">
        <f t="shared" si="60"/>
        <v>15288.719999999992</v>
      </c>
      <c r="AA401" s="10"/>
      <c r="AB401" s="10">
        <f t="shared" si="63"/>
        <v>18930.259999999987</v>
      </c>
      <c r="AC401" s="10">
        <f t="shared" si="61"/>
        <v>-3641.5399999999954</v>
      </c>
      <c r="AD401" s="11">
        <v>38</v>
      </c>
      <c r="AE401" s="21">
        <f t="shared" si="62"/>
        <v>-0.36415399999999953</v>
      </c>
      <c r="AF401" s="5"/>
      <c r="AH401" s="6"/>
    </row>
    <row r="402" spans="1:34" x14ac:dyDescent="0.2">
      <c r="A402" s="16">
        <v>397</v>
      </c>
      <c r="C402" s="29">
        <v>43881.689583333333</v>
      </c>
      <c r="J402" s="4">
        <v>7.52</v>
      </c>
      <c r="L402" s="4">
        <v>100</v>
      </c>
      <c r="N402" s="4" t="s">
        <v>17</v>
      </c>
      <c r="P402" s="4">
        <f t="shared" si="55"/>
        <v>85</v>
      </c>
      <c r="R402" s="6">
        <f t="shared" si="56"/>
        <v>0.2141057934508816</v>
      </c>
      <c r="T402" s="10">
        <f>IF(N402="W",(J402-1)*L402,L402*-1)</f>
        <v>-100</v>
      </c>
      <c r="V402" s="10">
        <f t="shared" si="57"/>
        <v>0</v>
      </c>
      <c r="W402" s="10"/>
      <c r="X402" s="10">
        <f t="shared" si="58"/>
        <v>-100</v>
      </c>
      <c r="Z402" s="10">
        <f t="shared" si="60"/>
        <v>15188.719999999992</v>
      </c>
      <c r="AA402" s="10"/>
      <c r="AB402" s="10">
        <f t="shared" si="63"/>
        <v>18930.259999999987</v>
      </c>
      <c r="AC402" s="10">
        <f t="shared" si="61"/>
        <v>-3741.5399999999954</v>
      </c>
      <c r="AD402" s="11">
        <v>38</v>
      </c>
      <c r="AE402" s="21">
        <f t="shared" si="62"/>
        <v>-0.37415399999999954</v>
      </c>
      <c r="AF402" s="5"/>
      <c r="AH402" s="6"/>
    </row>
    <row r="403" spans="1:34" x14ac:dyDescent="0.2">
      <c r="A403" s="16">
        <v>398</v>
      </c>
      <c r="C403" s="29">
        <v>43881.689583333333</v>
      </c>
      <c r="J403" s="4">
        <v>8.6</v>
      </c>
      <c r="L403" s="4">
        <v>100</v>
      </c>
      <c r="N403" s="4" t="s">
        <v>17</v>
      </c>
      <c r="P403" s="4">
        <f t="shared" si="55"/>
        <v>85</v>
      </c>
      <c r="R403" s="6">
        <f t="shared" si="56"/>
        <v>0.21356783919597991</v>
      </c>
      <c r="T403" s="10">
        <f t="shared" si="59"/>
        <v>-100</v>
      </c>
      <c r="V403" s="10">
        <f t="shared" si="57"/>
        <v>0</v>
      </c>
      <c r="W403" s="10"/>
      <c r="X403" s="10">
        <f t="shared" si="58"/>
        <v>-100</v>
      </c>
      <c r="Z403" s="10">
        <f t="shared" si="60"/>
        <v>15088.719999999992</v>
      </c>
      <c r="AA403" s="10"/>
      <c r="AB403" s="10">
        <f t="shared" si="63"/>
        <v>18930.259999999987</v>
      </c>
      <c r="AC403" s="10">
        <f t="shared" si="61"/>
        <v>-3841.5399999999954</v>
      </c>
      <c r="AD403" s="11">
        <v>38</v>
      </c>
      <c r="AE403" s="21">
        <f t="shared" si="62"/>
        <v>-0.38415399999999955</v>
      </c>
      <c r="AF403" s="5"/>
      <c r="AH403" s="6"/>
    </row>
    <row r="404" spans="1:34" x14ac:dyDescent="0.2">
      <c r="A404" s="16">
        <v>399</v>
      </c>
      <c r="C404" s="29">
        <v>43881.689583333333</v>
      </c>
      <c r="J404" s="4">
        <v>5.49</v>
      </c>
      <c r="L404" s="4">
        <v>100</v>
      </c>
      <c r="N404" s="4" t="s">
        <v>17</v>
      </c>
      <c r="P404" s="4">
        <f t="shared" si="55"/>
        <v>85</v>
      </c>
      <c r="R404" s="6">
        <f t="shared" si="56"/>
        <v>0.21303258145363407</v>
      </c>
      <c r="T404" s="10">
        <f t="shared" si="59"/>
        <v>-100</v>
      </c>
      <c r="V404" s="10">
        <f t="shared" si="57"/>
        <v>0</v>
      </c>
      <c r="W404" s="10"/>
      <c r="X404" s="10">
        <f t="shared" si="58"/>
        <v>-100</v>
      </c>
      <c r="Z404" s="10">
        <f t="shared" si="60"/>
        <v>14988.719999999992</v>
      </c>
      <c r="AA404" s="10"/>
      <c r="AB404" s="10">
        <f t="shared" si="63"/>
        <v>18930.259999999987</v>
      </c>
      <c r="AC404" s="10">
        <f t="shared" si="61"/>
        <v>-3941.5399999999954</v>
      </c>
      <c r="AD404" s="11">
        <v>38</v>
      </c>
      <c r="AE404" s="21">
        <f t="shared" si="62"/>
        <v>-0.39415399999999956</v>
      </c>
      <c r="AF404" s="5"/>
      <c r="AH404" s="6"/>
    </row>
    <row r="405" spans="1:34" x14ac:dyDescent="0.2">
      <c r="A405" s="16">
        <v>400</v>
      </c>
      <c r="C405" s="29">
        <v>43881.75</v>
      </c>
      <c r="J405" s="4">
        <v>9.27</v>
      </c>
      <c r="L405" s="4">
        <v>100</v>
      </c>
      <c r="N405" s="4" t="s">
        <v>17</v>
      </c>
      <c r="P405" s="4">
        <f t="shared" si="55"/>
        <v>85</v>
      </c>
      <c r="R405" s="6">
        <f t="shared" si="56"/>
        <v>0.21249999999999999</v>
      </c>
      <c r="T405" s="10">
        <f t="shared" si="59"/>
        <v>-100</v>
      </c>
      <c r="V405" s="10">
        <f t="shared" si="57"/>
        <v>0</v>
      </c>
      <c r="X405" s="10">
        <f t="shared" si="58"/>
        <v>-100</v>
      </c>
      <c r="Z405" s="10">
        <f t="shared" si="60"/>
        <v>14888.719999999992</v>
      </c>
      <c r="AA405" s="10"/>
      <c r="AB405" s="10">
        <f t="shared" si="63"/>
        <v>18930.259999999987</v>
      </c>
      <c r="AC405" s="10">
        <f t="shared" si="61"/>
        <v>-4041.5399999999954</v>
      </c>
      <c r="AD405" s="11">
        <v>38</v>
      </c>
      <c r="AE405" s="21">
        <f t="shared" si="62"/>
        <v>-0.40415399999999957</v>
      </c>
      <c r="AF405" s="5"/>
      <c r="AH405" s="6"/>
    </row>
    <row r="406" spans="1:34" x14ac:dyDescent="0.2">
      <c r="A406" s="16">
        <v>401</v>
      </c>
      <c r="C406" s="29">
        <v>43881.75</v>
      </c>
      <c r="J406" s="4">
        <v>9.5399999999999991</v>
      </c>
      <c r="L406" s="4">
        <v>100</v>
      </c>
      <c r="N406" s="4" t="s">
        <v>17</v>
      </c>
      <c r="P406" s="4">
        <f t="shared" si="55"/>
        <v>85</v>
      </c>
      <c r="R406" s="6">
        <f t="shared" si="56"/>
        <v>0.21197007481296759</v>
      </c>
      <c r="T406" s="10">
        <f t="shared" si="59"/>
        <v>-100</v>
      </c>
      <c r="V406" s="10">
        <f t="shared" si="57"/>
        <v>0</v>
      </c>
      <c r="X406" s="10">
        <f t="shared" si="58"/>
        <v>-100</v>
      </c>
      <c r="Z406" s="10">
        <f t="shared" si="60"/>
        <v>14788.719999999992</v>
      </c>
      <c r="AA406" s="10"/>
      <c r="AB406" s="10">
        <f t="shared" si="63"/>
        <v>18930.259999999987</v>
      </c>
      <c r="AC406" s="10">
        <f t="shared" si="61"/>
        <v>-4141.5399999999954</v>
      </c>
      <c r="AD406" s="11">
        <v>38</v>
      </c>
      <c r="AE406" s="21">
        <f t="shared" si="62"/>
        <v>-0.41415399999999952</v>
      </c>
      <c r="AF406" s="5"/>
      <c r="AH406" s="6"/>
    </row>
    <row r="407" spans="1:34" x14ac:dyDescent="0.2">
      <c r="A407" s="16">
        <v>402</v>
      </c>
      <c r="C407" s="29">
        <v>43881.75</v>
      </c>
      <c r="J407" s="4">
        <v>6.56</v>
      </c>
      <c r="L407" s="4">
        <v>100</v>
      </c>
      <c r="N407" s="4" t="s">
        <v>17</v>
      </c>
      <c r="P407" s="4">
        <f t="shared" si="55"/>
        <v>85</v>
      </c>
      <c r="R407" s="6">
        <f t="shared" si="56"/>
        <v>0.21144278606965175</v>
      </c>
      <c r="T407" s="10">
        <f t="shared" si="59"/>
        <v>-100</v>
      </c>
      <c r="V407" s="10">
        <f t="shared" si="57"/>
        <v>0</v>
      </c>
      <c r="W407" s="10"/>
      <c r="X407" s="10">
        <f t="shared" si="58"/>
        <v>-100</v>
      </c>
      <c r="Z407" s="10">
        <f t="shared" si="60"/>
        <v>14688.719999999992</v>
      </c>
      <c r="AA407" s="10"/>
      <c r="AB407" s="10">
        <f t="shared" si="63"/>
        <v>18930.259999999987</v>
      </c>
      <c r="AC407" s="10">
        <f t="shared" si="61"/>
        <v>-4241.5399999999954</v>
      </c>
      <c r="AD407" s="11">
        <v>38</v>
      </c>
      <c r="AE407" s="21">
        <f t="shared" si="62"/>
        <v>-0.42415399999999953</v>
      </c>
      <c r="AF407" s="5"/>
      <c r="AH407" s="6"/>
    </row>
    <row r="408" spans="1:34" x14ac:dyDescent="0.2">
      <c r="A408" s="16">
        <v>403</v>
      </c>
      <c r="C408" s="29">
        <v>43881.770833333336</v>
      </c>
      <c r="J408" s="4">
        <v>4.5999999999999996</v>
      </c>
      <c r="L408" s="4">
        <v>100</v>
      </c>
      <c r="N408" s="4" t="s">
        <v>16</v>
      </c>
      <c r="P408" s="4">
        <f t="shared" si="55"/>
        <v>86</v>
      </c>
      <c r="R408" s="6">
        <f t="shared" si="56"/>
        <v>0.21339950372208435</v>
      </c>
      <c r="T408" s="10">
        <f t="shared" si="59"/>
        <v>359.99999999999994</v>
      </c>
      <c r="V408" s="10">
        <f t="shared" si="57"/>
        <v>5.1999999999999993</v>
      </c>
      <c r="W408" s="10"/>
      <c r="X408" s="10">
        <f t="shared" si="58"/>
        <v>354.79999999999995</v>
      </c>
      <c r="Z408" s="10">
        <f t="shared" si="60"/>
        <v>15043.519999999991</v>
      </c>
      <c r="AA408" s="10"/>
      <c r="AB408" s="10">
        <f t="shared" si="63"/>
        <v>18930.259999999987</v>
      </c>
      <c r="AC408" s="10">
        <f t="shared" si="61"/>
        <v>-3886.7399999999961</v>
      </c>
      <c r="AD408" s="11">
        <v>38</v>
      </c>
      <c r="AE408" s="21">
        <f t="shared" si="62"/>
        <v>-0.38867399999999963</v>
      </c>
      <c r="AF408" s="5"/>
      <c r="AH408" s="6"/>
    </row>
    <row r="409" spans="1:34" x14ac:dyDescent="0.2">
      <c r="A409" s="16">
        <v>404</v>
      </c>
      <c r="C409" s="29">
        <v>43881.770833333336</v>
      </c>
      <c r="J409" s="4">
        <v>3.47</v>
      </c>
      <c r="L409" s="4">
        <v>100</v>
      </c>
      <c r="N409" s="4" t="s">
        <v>17</v>
      </c>
      <c r="P409" s="4">
        <f t="shared" si="55"/>
        <v>86</v>
      </c>
      <c r="R409" s="6">
        <f t="shared" si="56"/>
        <v>0.21287128712871287</v>
      </c>
      <c r="T409" s="10">
        <f t="shared" si="59"/>
        <v>-100</v>
      </c>
      <c r="V409" s="10">
        <f t="shared" si="57"/>
        <v>0</v>
      </c>
      <c r="W409" s="10"/>
      <c r="X409" s="10">
        <f t="shared" si="58"/>
        <v>-100</v>
      </c>
      <c r="Z409" s="10">
        <f t="shared" si="60"/>
        <v>14943.519999999991</v>
      </c>
      <c r="AA409" s="10"/>
      <c r="AB409" s="10">
        <f t="shared" si="63"/>
        <v>18930.259999999987</v>
      </c>
      <c r="AC409" s="10">
        <f t="shared" si="61"/>
        <v>-3986.7399999999961</v>
      </c>
      <c r="AD409" s="11">
        <v>38</v>
      </c>
      <c r="AE409" s="21">
        <f t="shared" si="62"/>
        <v>-0.39867399999999964</v>
      </c>
      <c r="AF409" s="5"/>
      <c r="AH409" s="6"/>
    </row>
    <row r="410" spans="1:34" x14ac:dyDescent="0.2">
      <c r="A410" s="16">
        <v>405</v>
      </c>
      <c r="C410" s="29">
        <v>43881.8125</v>
      </c>
      <c r="J410" s="4">
        <v>5.74</v>
      </c>
      <c r="L410" s="4">
        <v>100</v>
      </c>
      <c r="N410" s="4" t="s">
        <v>17</v>
      </c>
      <c r="P410" s="4">
        <f t="shared" si="55"/>
        <v>86</v>
      </c>
      <c r="R410" s="6">
        <f t="shared" si="56"/>
        <v>0.21234567901234569</v>
      </c>
      <c r="T410" s="10">
        <f t="shared" si="59"/>
        <v>-100</v>
      </c>
      <c r="V410" s="10">
        <f t="shared" si="57"/>
        <v>0</v>
      </c>
      <c r="W410" s="10"/>
      <c r="X410" s="10">
        <f t="shared" si="58"/>
        <v>-100</v>
      </c>
      <c r="Z410" s="10">
        <f t="shared" si="60"/>
        <v>14843.519999999991</v>
      </c>
      <c r="AA410" s="10"/>
      <c r="AB410" s="10">
        <f t="shared" si="63"/>
        <v>18930.259999999987</v>
      </c>
      <c r="AC410" s="10">
        <f t="shared" si="61"/>
        <v>-4086.7399999999961</v>
      </c>
      <c r="AD410" s="11">
        <v>38</v>
      </c>
      <c r="AE410" s="21">
        <f t="shared" si="62"/>
        <v>-0.40867399999999959</v>
      </c>
      <c r="AF410" s="5"/>
      <c r="AH410" s="6"/>
    </row>
    <row r="411" spans="1:34" x14ac:dyDescent="0.2">
      <c r="A411" s="16">
        <v>406</v>
      </c>
      <c r="C411" s="29">
        <v>43882.588194444441</v>
      </c>
      <c r="J411" s="4">
        <v>2.0499999999999998</v>
      </c>
      <c r="L411" s="4">
        <v>100</v>
      </c>
      <c r="N411" s="4" t="s">
        <v>17</v>
      </c>
      <c r="P411" s="4">
        <f t="shared" si="55"/>
        <v>86</v>
      </c>
      <c r="R411" s="6">
        <f t="shared" si="56"/>
        <v>0.21182266009852216</v>
      </c>
      <c r="T411" s="10">
        <f t="shared" si="59"/>
        <v>-100</v>
      </c>
      <c r="V411" s="10">
        <f t="shared" si="57"/>
        <v>0</v>
      </c>
      <c r="W411" s="10"/>
      <c r="X411" s="10">
        <f t="shared" si="58"/>
        <v>-100</v>
      </c>
      <c r="Z411" s="10">
        <f t="shared" si="60"/>
        <v>14743.519999999991</v>
      </c>
      <c r="AA411" s="10"/>
      <c r="AB411" s="10">
        <f t="shared" si="63"/>
        <v>18930.259999999987</v>
      </c>
      <c r="AC411" s="10">
        <f t="shared" si="61"/>
        <v>-4186.7399999999961</v>
      </c>
      <c r="AD411" s="11">
        <v>39</v>
      </c>
      <c r="AE411" s="21">
        <f t="shared" si="62"/>
        <v>-0.4186739999999996</v>
      </c>
      <c r="AF411" s="5"/>
      <c r="AH411" s="6"/>
    </row>
    <row r="412" spans="1:34" x14ac:dyDescent="0.2">
      <c r="A412" s="16">
        <v>407</v>
      </c>
      <c r="C412" s="29">
        <v>43882.59375</v>
      </c>
      <c r="J412" s="4">
        <v>8.1999999999999993</v>
      </c>
      <c r="L412" s="4">
        <v>100</v>
      </c>
      <c r="N412" s="4" t="s">
        <v>17</v>
      </c>
      <c r="P412" s="4">
        <f t="shared" si="55"/>
        <v>86</v>
      </c>
      <c r="R412" s="6">
        <f t="shared" si="56"/>
        <v>0.2113022113022113</v>
      </c>
      <c r="T412" s="10">
        <f t="shared" si="59"/>
        <v>-100</v>
      </c>
      <c r="V412" s="10">
        <f t="shared" si="57"/>
        <v>0</v>
      </c>
      <c r="W412" s="10"/>
      <c r="X412" s="10">
        <f t="shared" si="58"/>
        <v>-100</v>
      </c>
      <c r="Z412" s="10">
        <f t="shared" si="60"/>
        <v>14643.519999999991</v>
      </c>
      <c r="AA412" s="10"/>
      <c r="AB412" s="10">
        <f t="shared" si="63"/>
        <v>18930.259999999987</v>
      </c>
      <c r="AC412" s="10">
        <f t="shared" si="61"/>
        <v>-4286.7399999999961</v>
      </c>
      <c r="AD412" s="11">
        <v>39</v>
      </c>
      <c r="AE412" s="21">
        <f t="shared" si="62"/>
        <v>-0.42867399999999961</v>
      </c>
      <c r="AF412" s="5"/>
      <c r="AH412" s="6"/>
    </row>
    <row r="413" spans="1:34" x14ac:dyDescent="0.2">
      <c r="A413" s="16">
        <v>408</v>
      </c>
      <c r="C413" s="29">
        <v>43882.59375</v>
      </c>
      <c r="J413" s="4">
        <v>9.8000000000000007</v>
      </c>
      <c r="L413" s="4">
        <v>100</v>
      </c>
      <c r="N413" s="4" t="s">
        <v>17</v>
      </c>
      <c r="P413" s="4">
        <f t="shared" si="55"/>
        <v>86</v>
      </c>
      <c r="R413" s="6">
        <f t="shared" si="56"/>
        <v>0.2107843137254902</v>
      </c>
      <c r="T413" s="10">
        <f t="shared" si="59"/>
        <v>-100</v>
      </c>
      <c r="V413" s="10">
        <f t="shared" si="57"/>
        <v>0</v>
      </c>
      <c r="W413" s="10"/>
      <c r="X413" s="10">
        <f t="shared" si="58"/>
        <v>-100</v>
      </c>
      <c r="Z413" s="10">
        <f t="shared" si="60"/>
        <v>14543.519999999991</v>
      </c>
      <c r="AA413" s="10"/>
      <c r="AB413" s="10">
        <f t="shared" si="63"/>
        <v>18930.259999999987</v>
      </c>
      <c r="AC413" s="10">
        <f t="shared" si="61"/>
        <v>-4386.7399999999961</v>
      </c>
      <c r="AD413" s="11">
        <v>39</v>
      </c>
      <c r="AE413" s="21">
        <f t="shared" si="62"/>
        <v>-0.43867399999999962</v>
      </c>
      <c r="AF413" s="5"/>
      <c r="AH413" s="6"/>
    </row>
    <row r="414" spans="1:34" x14ac:dyDescent="0.2">
      <c r="A414" s="16">
        <v>409</v>
      </c>
      <c r="C414" s="29">
        <v>43882.59375</v>
      </c>
      <c r="J414" s="4">
        <v>9.4700000000000006</v>
      </c>
      <c r="L414" s="4">
        <v>100</v>
      </c>
      <c r="N414" s="4" t="s">
        <v>17</v>
      </c>
      <c r="P414" s="4">
        <f t="shared" si="55"/>
        <v>86</v>
      </c>
      <c r="R414" s="6">
        <f t="shared" si="56"/>
        <v>0.21026894865525672</v>
      </c>
      <c r="T414" s="10">
        <f t="shared" si="59"/>
        <v>-100</v>
      </c>
      <c r="V414" s="10">
        <f t="shared" si="57"/>
        <v>0</v>
      </c>
      <c r="W414" s="10"/>
      <c r="X414" s="10">
        <f t="shared" si="58"/>
        <v>-100</v>
      </c>
      <c r="Z414" s="10">
        <f t="shared" si="60"/>
        <v>14443.519999999991</v>
      </c>
      <c r="AA414" s="10"/>
      <c r="AB414" s="10">
        <f t="shared" si="63"/>
        <v>18930.259999999987</v>
      </c>
      <c r="AC414" s="10">
        <f t="shared" si="61"/>
        <v>-4486.7399999999961</v>
      </c>
      <c r="AD414" s="11">
        <v>39</v>
      </c>
      <c r="AE414" s="21">
        <f t="shared" si="62"/>
        <v>-0.44867399999999963</v>
      </c>
      <c r="AF414" s="5"/>
      <c r="AH414" s="6"/>
    </row>
    <row r="415" spans="1:34" x14ac:dyDescent="0.2">
      <c r="A415" s="16">
        <v>410</v>
      </c>
      <c r="C415" s="29">
        <v>43882.621527777781</v>
      </c>
      <c r="J415" s="4">
        <v>11.07</v>
      </c>
      <c r="L415" s="4">
        <v>100</v>
      </c>
      <c r="N415" s="4" t="s">
        <v>17</v>
      </c>
      <c r="P415" s="4">
        <f t="shared" si="55"/>
        <v>86</v>
      </c>
      <c r="R415" s="6">
        <f t="shared" si="56"/>
        <v>0.2097560975609756</v>
      </c>
      <c r="T415" s="10">
        <f t="shared" si="59"/>
        <v>-100</v>
      </c>
      <c r="V415" s="10">
        <f t="shared" si="57"/>
        <v>0</v>
      </c>
      <c r="W415" s="10"/>
      <c r="X415" s="10">
        <f t="shared" si="58"/>
        <v>-100</v>
      </c>
      <c r="Z415" s="10">
        <f t="shared" si="60"/>
        <v>14343.519999999991</v>
      </c>
      <c r="AA415" s="10"/>
      <c r="AB415" s="10">
        <f t="shared" si="63"/>
        <v>18930.259999999987</v>
      </c>
      <c r="AC415" s="10">
        <f t="shared" si="61"/>
        <v>-4586.7399999999961</v>
      </c>
      <c r="AD415" s="11">
        <v>39</v>
      </c>
      <c r="AE415" s="21">
        <f t="shared" si="62"/>
        <v>-0.45867399999999964</v>
      </c>
      <c r="AF415" s="5"/>
      <c r="AH415" s="6"/>
    </row>
    <row r="416" spans="1:34" x14ac:dyDescent="0.2">
      <c r="A416" s="16">
        <v>411</v>
      </c>
      <c r="C416" s="29">
        <v>43882.621527777781</v>
      </c>
      <c r="J416" s="4">
        <v>4.93</v>
      </c>
      <c r="L416" s="4">
        <v>100</v>
      </c>
      <c r="N416" s="4" t="s">
        <v>17</v>
      </c>
      <c r="P416" s="4">
        <f t="shared" si="55"/>
        <v>86</v>
      </c>
      <c r="R416" s="6">
        <f t="shared" si="56"/>
        <v>0.20924574209245742</v>
      </c>
      <c r="T416" s="10">
        <f t="shared" si="59"/>
        <v>-100</v>
      </c>
      <c r="V416" s="10">
        <f t="shared" si="57"/>
        <v>0</v>
      </c>
      <c r="W416" s="10"/>
      <c r="X416" s="10">
        <f t="shared" si="58"/>
        <v>-100</v>
      </c>
      <c r="Z416" s="10">
        <f t="shared" si="60"/>
        <v>14243.519999999991</v>
      </c>
      <c r="AA416" s="10"/>
      <c r="AB416" s="10">
        <f t="shared" si="63"/>
        <v>18930.259999999987</v>
      </c>
      <c r="AC416" s="10">
        <f t="shared" si="61"/>
        <v>-4686.7399999999961</v>
      </c>
      <c r="AD416" s="11">
        <v>39</v>
      </c>
      <c r="AE416" s="21">
        <f t="shared" si="62"/>
        <v>-0.46867399999999959</v>
      </c>
      <c r="AF416" s="5"/>
      <c r="AH416" s="6"/>
    </row>
    <row r="417" spans="1:34" x14ac:dyDescent="0.2">
      <c r="A417" s="16">
        <v>412</v>
      </c>
      <c r="C417" s="29">
        <v>43882.625</v>
      </c>
      <c r="J417" s="4">
        <v>2.8</v>
      </c>
      <c r="L417" s="4">
        <v>100</v>
      </c>
      <c r="N417" s="4" t="s">
        <v>16</v>
      </c>
      <c r="P417" s="4">
        <f t="shared" si="55"/>
        <v>87</v>
      </c>
      <c r="R417" s="6">
        <f t="shared" si="56"/>
        <v>0.21116504854368931</v>
      </c>
      <c r="T417" s="10">
        <f t="shared" si="59"/>
        <v>179.99999999999997</v>
      </c>
      <c r="V417" s="10">
        <f t="shared" si="57"/>
        <v>-0.40000000000000058</v>
      </c>
      <c r="W417" s="10"/>
      <c r="X417" s="10">
        <f t="shared" si="58"/>
        <v>180.39999999999998</v>
      </c>
      <c r="Z417" s="10">
        <f t="shared" si="60"/>
        <v>14423.919999999991</v>
      </c>
      <c r="AA417" s="10"/>
      <c r="AB417" s="10">
        <f t="shared" si="63"/>
        <v>18930.259999999987</v>
      </c>
      <c r="AC417" s="10">
        <f t="shared" si="61"/>
        <v>-4506.3399999999965</v>
      </c>
      <c r="AD417" s="11">
        <v>39</v>
      </c>
      <c r="AE417" s="21">
        <f t="shared" si="62"/>
        <v>-0.45063399999999965</v>
      </c>
      <c r="AF417" s="5"/>
      <c r="AH417" s="6"/>
    </row>
    <row r="418" spans="1:34" x14ac:dyDescent="0.2">
      <c r="A418" s="16">
        <v>413</v>
      </c>
      <c r="C418" s="29">
        <v>43882.625</v>
      </c>
      <c r="J418" s="4">
        <v>3.82</v>
      </c>
      <c r="L418" s="4">
        <v>100</v>
      </c>
      <c r="N418" s="4" t="s">
        <v>17</v>
      </c>
      <c r="P418" s="4">
        <f t="shared" si="55"/>
        <v>87</v>
      </c>
      <c r="R418" s="6">
        <f t="shared" si="56"/>
        <v>0.21065375302663439</v>
      </c>
      <c r="T418" s="10">
        <f t="shared" si="59"/>
        <v>-100</v>
      </c>
      <c r="V418" s="10">
        <f t="shared" si="57"/>
        <v>0</v>
      </c>
      <c r="W418" s="10"/>
      <c r="X418" s="10">
        <f t="shared" si="58"/>
        <v>-100</v>
      </c>
      <c r="Z418" s="10">
        <f t="shared" si="60"/>
        <v>14323.919999999991</v>
      </c>
      <c r="AA418" s="10"/>
      <c r="AB418" s="10">
        <f t="shared" si="63"/>
        <v>18930.259999999987</v>
      </c>
      <c r="AC418" s="10">
        <f t="shared" si="61"/>
        <v>-4606.3399999999965</v>
      </c>
      <c r="AD418" s="11">
        <v>39</v>
      </c>
      <c r="AE418" s="21">
        <f t="shared" si="62"/>
        <v>-0.46063399999999965</v>
      </c>
      <c r="AF418" s="5"/>
      <c r="AH418" s="6"/>
    </row>
    <row r="419" spans="1:34" x14ac:dyDescent="0.2">
      <c r="A419" s="16">
        <v>414</v>
      </c>
      <c r="C419" s="29">
        <v>43882.625</v>
      </c>
      <c r="J419" s="4">
        <v>5.5</v>
      </c>
      <c r="L419" s="4">
        <v>100</v>
      </c>
      <c r="N419" s="4" t="s">
        <v>17</v>
      </c>
      <c r="P419" s="4">
        <f t="shared" si="55"/>
        <v>87</v>
      </c>
      <c r="R419" s="6">
        <f t="shared" si="56"/>
        <v>0.21014492753623187</v>
      </c>
      <c r="T419" s="10">
        <f t="shared" si="59"/>
        <v>-100</v>
      </c>
      <c r="V419" s="10">
        <f t="shared" si="57"/>
        <v>0</v>
      </c>
      <c r="W419" s="10"/>
      <c r="X419" s="10">
        <f t="shared" si="58"/>
        <v>-100</v>
      </c>
      <c r="Z419" s="10">
        <f t="shared" si="60"/>
        <v>14223.919999999991</v>
      </c>
      <c r="AA419" s="10"/>
      <c r="AB419" s="10">
        <f t="shared" si="63"/>
        <v>18930.259999999987</v>
      </c>
      <c r="AC419" s="10">
        <f t="shared" si="61"/>
        <v>-4706.3399999999965</v>
      </c>
      <c r="AD419" s="11">
        <v>39</v>
      </c>
      <c r="AE419" s="21">
        <f t="shared" si="62"/>
        <v>-0.47063399999999966</v>
      </c>
      <c r="AF419" s="5"/>
      <c r="AH419" s="6"/>
    </row>
    <row r="420" spans="1:34" x14ac:dyDescent="0.2">
      <c r="A420" s="16">
        <v>415</v>
      </c>
      <c r="C420" s="29">
        <v>43882.631944444445</v>
      </c>
      <c r="J420" s="4">
        <v>3.83</v>
      </c>
      <c r="L420" s="4">
        <v>100</v>
      </c>
      <c r="N420" s="4" t="s">
        <v>17</v>
      </c>
      <c r="P420" s="4">
        <f t="shared" si="55"/>
        <v>87</v>
      </c>
      <c r="R420" s="6">
        <f t="shared" si="56"/>
        <v>0.20963855421686747</v>
      </c>
      <c r="T420" s="10">
        <f t="shared" si="59"/>
        <v>-100</v>
      </c>
      <c r="V420" s="10">
        <f t="shared" si="57"/>
        <v>0</v>
      </c>
      <c r="W420" s="10"/>
      <c r="X420" s="10">
        <f t="shared" si="58"/>
        <v>-100</v>
      </c>
      <c r="Z420" s="10">
        <f t="shared" si="60"/>
        <v>14123.919999999991</v>
      </c>
      <c r="AA420" s="10"/>
      <c r="AB420" s="10">
        <f t="shared" si="63"/>
        <v>18930.259999999987</v>
      </c>
      <c r="AC420" s="10">
        <f t="shared" si="61"/>
        <v>-4806.3399999999965</v>
      </c>
      <c r="AD420" s="11">
        <v>39</v>
      </c>
      <c r="AE420" s="21">
        <f t="shared" si="62"/>
        <v>-0.48063399999999967</v>
      </c>
      <c r="AF420" s="5"/>
      <c r="AH420" s="6"/>
    </row>
    <row r="421" spans="1:34" x14ac:dyDescent="0.2">
      <c r="A421" s="16">
        <v>416</v>
      </c>
      <c r="C421" s="29">
        <v>43882.631944444445</v>
      </c>
      <c r="J421" s="4">
        <v>11</v>
      </c>
      <c r="L421" s="4">
        <v>100</v>
      </c>
      <c r="N421" s="4" t="s">
        <v>17</v>
      </c>
      <c r="P421" s="4">
        <f t="shared" si="55"/>
        <v>87</v>
      </c>
      <c r="R421" s="6">
        <f t="shared" si="56"/>
        <v>0.20913461538461539</v>
      </c>
      <c r="T421" s="10">
        <f t="shared" si="59"/>
        <v>-100</v>
      </c>
      <c r="V421" s="10">
        <f t="shared" si="57"/>
        <v>0</v>
      </c>
      <c r="W421" s="10"/>
      <c r="X421" s="10">
        <f t="shared" si="58"/>
        <v>-100</v>
      </c>
      <c r="Z421" s="10">
        <f t="shared" si="60"/>
        <v>14023.919999999991</v>
      </c>
      <c r="AA421" s="10"/>
      <c r="AB421" s="10">
        <f t="shared" si="63"/>
        <v>18930.259999999987</v>
      </c>
      <c r="AC421" s="10">
        <f t="shared" si="61"/>
        <v>-4906.3399999999965</v>
      </c>
      <c r="AD421" s="11">
        <v>39</v>
      </c>
      <c r="AE421" s="21">
        <f t="shared" si="62"/>
        <v>-0.49063399999999963</v>
      </c>
      <c r="AF421" s="5"/>
      <c r="AH421" s="6"/>
    </row>
    <row r="422" spans="1:34" x14ac:dyDescent="0.2">
      <c r="A422" s="16">
        <v>417</v>
      </c>
      <c r="C422" s="29">
        <v>43882.645833333336</v>
      </c>
      <c r="J422" s="4">
        <v>2.85</v>
      </c>
      <c r="L422" s="4">
        <v>100</v>
      </c>
      <c r="N422" s="4" t="s">
        <v>16</v>
      </c>
      <c r="P422" s="4">
        <f t="shared" si="55"/>
        <v>88</v>
      </c>
      <c r="R422" s="6">
        <f t="shared" si="56"/>
        <v>0.21103117505995203</v>
      </c>
      <c r="T422" s="10">
        <f t="shared" si="59"/>
        <v>185</v>
      </c>
      <c r="V422" s="10">
        <f t="shared" si="57"/>
        <v>1.7</v>
      </c>
      <c r="W422" s="10"/>
      <c r="X422" s="10">
        <f t="shared" si="58"/>
        <v>183.3</v>
      </c>
      <c r="Z422" s="10">
        <f t="shared" si="60"/>
        <v>14207.21999999999</v>
      </c>
      <c r="AA422" s="10"/>
      <c r="AB422" s="10">
        <f t="shared" si="63"/>
        <v>18930.259999999987</v>
      </c>
      <c r="AC422" s="10">
        <f t="shared" si="61"/>
        <v>-4723.0399999999972</v>
      </c>
      <c r="AD422" s="11">
        <v>39</v>
      </c>
      <c r="AE422" s="21">
        <f t="shared" si="62"/>
        <v>-0.47230399999999972</v>
      </c>
      <c r="AF422" s="5"/>
      <c r="AH422" s="6"/>
    </row>
    <row r="423" spans="1:34" x14ac:dyDescent="0.2">
      <c r="A423" s="16">
        <v>418</v>
      </c>
      <c r="C423" s="29">
        <v>43882.645833333336</v>
      </c>
      <c r="J423" s="4">
        <v>3.55</v>
      </c>
      <c r="L423" s="4">
        <v>100</v>
      </c>
      <c r="N423" s="4" t="s">
        <v>17</v>
      </c>
      <c r="P423" s="4">
        <f t="shared" si="55"/>
        <v>88</v>
      </c>
      <c r="R423" s="6">
        <f t="shared" si="56"/>
        <v>0.21052631578947367</v>
      </c>
      <c r="T423" s="10">
        <f t="shared" si="59"/>
        <v>-100</v>
      </c>
      <c r="V423" s="10">
        <f t="shared" si="57"/>
        <v>0</v>
      </c>
      <c r="W423" s="10"/>
      <c r="X423" s="10">
        <f t="shared" si="58"/>
        <v>-100</v>
      </c>
      <c r="Z423" s="10">
        <f t="shared" si="60"/>
        <v>14107.21999999999</v>
      </c>
      <c r="AA423" s="10"/>
      <c r="AB423" s="10">
        <f t="shared" si="63"/>
        <v>18930.259999999987</v>
      </c>
      <c r="AC423" s="10">
        <f t="shared" si="61"/>
        <v>-4823.0399999999972</v>
      </c>
      <c r="AD423" s="11">
        <v>39</v>
      </c>
      <c r="AE423" s="21">
        <f t="shared" si="62"/>
        <v>-0.48230399999999973</v>
      </c>
      <c r="AF423" s="5"/>
      <c r="AH423" s="6"/>
    </row>
    <row r="424" spans="1:34" x14ac:dyDescent="0.2">
      <c r="A424" s="16">
        <v>419</v>
      </c>
      <c r="C424" s="29">
        <v>43882.659722222219</v>
      </c>
      <c r="J424" s="4">
        <v>4.9400000000000004</v>
      </c>
      <c r="L424" s="4">
        <v>100</v>
      </c>
      <c r="N424" s="4" t="s">
        <v>17</v>
      </c>
      <c r="P424" s="4">
        <f t="shared" si="55"/>
        <v>88</v>
      </c>
      <c r="R424" s="6">
        <f t="shared" si="56"/>
        <v>0.21002386634844869</v>
      </c>
      <c r="T424" s="10">
        <f t="shared" si="59"/>
        <v>-100</v>
      </c>
      <c r="V424" s="10">
        <f t="shared" si="57"/>
        <v>0</v>
      </c>
      <c r="W424" s="10"/>
      <c r="X424" s="10">
        <f t="shared" si="58"/>
        <v>-100</v>
      </c>
      <c r="Z424" s="10">
        <f t="shared" si="60"/>
        <v>14007.21999999999</v>
      </c>
      <c r="AA424" s="10"/>
      <c r="AB424" s="10">
        <f t="shared" si="63"/>
        <v>18930.259999999987</v>
      </c>
      <c r="AC424" s="10">
        <f t="shared" si="61"/>
        <v>-4923.0399999999972</v>
      </c>
      <c r="AD424" s="11">
        <v>39</v>
      </c>
      <c r="AE424" s="21">
        <f t="shared" si="62"/>
        <v>-0.49230399999999974</v>
      </c>
      <c r="AF424" s="5"/>
      <c r="AH424" s="6"/>
    </row>
    <row r="425" spans="1:34" x14ac:dyDescent="0.2">
      <c r="A425" s="16">
        <v>420</v>
      </c>
      <c r="C425" s="29">
        <v>43882.659722222219</v>
      </c>
      <c r="J425" s="4">
        <v>3.04</v>
      </c>
      <c r="L425" s="4">
        <v>100</v>
      </c>
      <c r="N425" s="4" t="s">
        <v>17</v>
      </c>
      <c r="P425" s="4">
        <f t="shared" si="55"/>
        <v>88</v>
      </c>
      <c r="R425" s="6">
        <f t="shared" si="56"/>
        <v>0.20952380952380953</v>
      </c>
      <c r="T425" s="10">
        <f t="shared" si="59"/>
        <v>-100</v>
      </c>
      <c r="V425" s="10">
        <f t="shared" si="57"/>
        <v>0</v>
      </c>
      <c r="W425" s="10"/>
      <c r="X425" s="10">
        <f t="shared" si="58"/>
        <v>-100</v>
      </c>
      <c r="Z425" s="10">
        <f t="shared" si="60"/>
        <v>13907.21999999999</v>
      </c>
      <c r="AA425" s="10"/>
      <c r="AB425" s="10">
        <f t="shared" si="63"/>
        <v>18930.259999999987</v>
      </c>
      <c r="AC425" s="10">
        <f t="shared" si="61"/>
        <v>-5023.0399999999972</v>
      </c>
      <c r="AD425" s="11">
        <v>39</v>
      </c>
      <c r="AE425" s="21">
        <f t="shared" si="62"/>
        <v>-0.50230399999999975</v>
      </c>
      <c r="AF425" s="5"/>
      <c r="AH425" s="6"/>
    </row>
    <row r="426" spans="1:34" x14ac:dyDescent="0.2">
      <c r="A426" s="16">
        <v>421</v>
      </c>
      <c r="C426" s="29">
        <v>43882.6875</v>
      </c>
      <c r="J426" s="4">
        <v>5.69</v>
      </c>
      <c r="L426" s="4">
        <v>100</v>
      </c>
      <c r="N426" s="4" t="s">
        <v>17</v>
      </c>
      <c r="P426" s="4">
        <f t="shared" si="55"/>
        <v>88</v>
      </c>
      <c r="R426" s="6">
        <f t="shared" si="56"/>
        <v>0.20902612826603326</v>
      </c>
      <c r="T426" s="10">
        <f t="shared" si="59"/>
        <v>-100</v>
      </c>
      <c r="V426" s="10">
        <f t="shared" si="57"/>
        <v>0</v>
      </c>
      <c r="W426" s="10"/>
      <c r="X426" s="10">
        <f t="shared" si="58"/>
        <v>-100</v>
      </c>
      <c r="Z426" s="10">
        <f t="shared" si="60"/>
        <v>13807.21999999999</v>
      </c>
      <c r="AA426" s="10"/>
      <c r="AB426" s="10">
        <f t="shared" si="63"/>
        <v>18930.259999999987</v>
      </c>
      <c r="AC426" s="10">
        <f t="shared" si="61"/>
        <v>-5123.0399999999972</v>
      </c>
      <c r="AD426" s="11">
        <v>39</v>
      </c>
      <c r="AE426" s="21">
        <f t="shared" si="62"/>
        <v>-0.51230399999999976</v>
      </c>
      <c r="AF426" s="5"/>
      <c r="AH426" s="6"/>
    </row>
    <row r="427" spans="1:34" x14ac:dyDescent="0.2">
      <c r="A427" s="16">
        <v>422</v>
      </c>
      <c r="C427" s="29">
        <v>43882.715277777781</v>
      </c>
      <c r="J427" s="4">
        <v>4.7699999999999996</v>
      </c>
      <c r="L427" s="4">
        <v>100</v>
      </c>
      <c r="N427" s="4" t="s">
        <v>17</v>
      </c>
      <c r="P427" s="4">
        <f t="shared" si="55"/>
        <v>88</v>
      </c>
      <c r="R427" s="6">
        <f t="shared" si="56"/>
        <v>0.20853080568720378</v>
      </c>
      <c r="T427" s="10">
        <f t="shared" si="59"/>
        <v>-100</v>
      </c>
      <c r="V427" s="10">
        <f t="shared" si="57"/>
        <v>0</v>
      </c>
      <c r="W427" s="10"/>
      <c r="X427" s="10">
        <f t="shared" si="58"/>
        <v>-100</v>
      </c>
      <c r="Z427" s="10">
        <f t="shared" si="60"/>
        <v>13707.21999999999</v>
      </c>
      <c r="AA427" s="10"/>
      <c r="AB427" s="10">
        <f t="shared" si="63"/>
        <v>18930.259999999987</v>
      </c>
      <c r="AC427" s="10">
        <f t="shared" si="61"/>
        <v>-5223.0399999999972</v>
      </c>
      <c r="AD427" s="11">
        <v>39</v>
      </c>
      <c r="AE427" s="21">
        <f t="shared" si="62"/>
        <v>-0.52230399999999977</v>
      </c>
      <c r="AF427" s="5"/>
      <c r="AH427" s="6"/>
    </row>
    <row r="428" spans="1:34" x14ac:dyDescent="0.2">
      <c r="A428" s="16">
        <v>423</v>
      </c>
      <c r="C428" s="29">
        <v>43882.715277777781</v>
      </c>
      <c r="J428" s="4">
        <v>7.2</v>
      </c>
      <c r="L428" s="4">
        <v>100</v>
      </c>
      <c r="N428" s="4" t="s">
        <v>17</v>
      </c>
      <c r="P428" s="4">
        <f t="shared" ref="P428:P491" si="64">IF(N428="W",P427+1,P427)</f>
        <v>88</v>
      </c>
      <c r="R428" s="6">
        <f t="shared" si="56"/>
        <v>0.20803782505910165</v>
      </c>
      <c r="T428" s="10">
        <f t="shared" si="59"/>
        <v>-100</v>
      </c>
      <c r="V428" s="10">
        <f t="shared" si="57"/>
        <v>0</v>
      </c>
      <c r="W428" s="10"/>
      <c r="X428" s="10">
        <f t="shared" si="58"/>
        <v>-100</v>
      </c>
      <c r="Z428" s="10">
        <f t="shared" si="60"/>
        <v>13607.21999999999</v>
      </c>
      <c r="AA428" s="10"/>
      <c r="AB428" s="10">
        <f t="shared" si="63"/>
        <v>18930.259999999987</v>
      </c>
      <c r="AC428" s="10">
        <f t="shared" si="61"/>
        <v>-5323.0399999999972</v>
      </c>
      <c r="AD428" s="11">
        <v>39</v>
      </c>
      <c r="AE428" s="21">
        <f t="shared" si="62"/>
        <v>-0.53230399999999978</v>
      </c>
      <c r="AF428" s="5"/>
      <c r="AH428" s="6"/>
    </row>
    <row r="429" spans="1:34" x14ac:dyDescent="0.2">
      <c r="A429" s="16">
        <v>424</v>
      </c>
      <c r="C429" s="29">
        <v>43882.715277777781</v>
      </c>
      <c r="J429" s="4">
        <v>3.08</v>
      </c>
      <c r="L429" s="4">
        <v>100</v>
      </c>
      <c r="N429" s="4" t="s">
        <v>17</v>
      </c>
      <c r="P429" s="4">
        <f t="shared" si="64"/>
        <v>88</v>
      </c>
      <c r="R429" s="6">
        <f t="shared" si="56"/>
        <v>0.20754716981132076</v>
      </c>
      <c r="T429" s="10">
        <f t="shared" si="59"/>
        <v>-100</v>
      </c>
      <c r="V429" s="10">
        <f t="shared" si="57"/>
        <v>0</v>
      </c>
      <c r="W429" s="10"/>
      <c r="X429" s="10">
        <f t="shared" si="58"/>
        <v>-100</v>
      </c>
      <c r="Z429" s="10">
        <f t="shared" si="60"/>
        <v>13507.21999999999</v>
      </c>
      <c r="AA429" s="10"/>
      <c r="AB429" s="10">
        <f t="shared" si="63"/>
        <v>18930.259999999987</v>
      </c>
      <c r="AC429" s="10">
        <f t="shared" si="61"/>
        <v>-5423.0399999999972</v>
      </c>
      <c r="AD429" s="11">
        <v>39</v>
      </c>
      <c r="AE429" s="21">
        <f t="shared" si="62"/>
        <v>-0.54230399999999968</v>
      </c>
      <c r="AF429" s="5"/>
      <c r="AH429" s="6"/>
    </row>
    <row r="430" spans="1:34" x14ac:dyDescent="0.2">
      <c r="A430" s="16">
        <v>425</v>
      </c>
      <c r="C430" s="29">
        <v>43882.78125</v>
      </c>
      <c r="J430" s="4">
        <v>4.32</v>
      </c>
      <c r="L430" s="4">
        <v>100</v>
      </c>
      <c r="N430" s="4" t="s">
        <v>16</v>
      </c>
      <c r="P430" s="4">
        <f t="shared" si="64"/>
        <v>89</v>
      </c>
      <c r="R430" s="6">
        <f t="shared" si="56"/>
        <v>0.20941176470588235</v>
      </c>
      <c r="T430" s="10">
        <f t="shared" si="59"/>
        <v>332</v>
      </c>
      <c r="V430" s="10">
        <f t="shared" si="57"/>
        <v>6.6400000000000006</v>
      </c>
      <c r="W430" s="10"/>
      <c r="X430" s="10">
        <f t="shared" si="58"/>
        <v>325.36</v>
      </c>
      <c r="Z430" s="10">
        <f t="shared" si="60"/>
        <v>13832.579999999991</v>
      </c>
      <c r="AA430" s="10"/>
      <c r="AB430" s="10">
        <f t="shared" si="63"/>
        <v>18930.259999999987</v>
      </c>
      <c r="AC430" s="10">
        <f t="shared" si="61"/>
        <v>-5097.6799999999967</v>
      </c>
      <c r="AD430" s="11">
        <v>39</v>
      </c>
      <c r="AE430" s="21">
        <f t="shared" si="62"/>
        <v>-0.50976799999999967</v>
      </c>
      <c r="AF430" s="5"/>
      <c r="AH430" s="6"/>
    </row>
    <row r="431" spans="1:34" x14ac:dyDescent="0.2">
      <c r="A431" s="16">
        <v>426</v>
      </c>
      <c r="C431" s="29">
        <v>43882.822916666664</v>
      </c>
      <c r="J431" s="4">
        <v>8.2899999999999991</v>
      </c>
      <c r="L431" s="4">
        <v>100</v>
      </c>
      <c r="N431" s="4" t="s">
        <v>17</v>
      </c>
      <c r="P431" s="4">
        <f t="shared" si="64"/>
        <v>89</v>
      </c>
      <c r="R431" s="6">
        <f t="shared" si="56"/>
        <v>0.20892018779342722</v>
      </c>
      <c r="T431" s="10">
        <f t="shared" si="59"/>
        <v>-100</v>
      </c>
      <c r="V431" s="10">
        <f t="shared" si="57"/>
        <v>0</v>
      </c>
      <c r="W431" s="10"/>
      <c r="X431" s="10">
        <f t="shared" si="58"/>
        <v>-100</v>
      </c>
      <c r="Z431" s="10">
        <f t="shared" si="60"/>
        <v>13732.579999999991</v>
      </c>
      <c r="AA431" s="10"/>
      <c r="AB431" s="10">
        <f t="shared" si="63"/>
        <v>18930.259999999987</v>
      </c>
      <c r="AC431" s="10">
        <f t="shared" si="61"/>
        <v>-5197.6799999999967</v>
      </c>
      <c r="AD431" s="11">
        <v>39</v>
      </c>
      <c r="AE431" s="21">
        <f t="shared" si="62"/>
        <v>-0.51976799999999967</v>
      </c>
      <c r="AF431" s="5"/>
      <c r="AH431" s="6"/>
    </row>
    <row r="432" spans="1:34" x14ac:dyDescent="0.2">
      <c r="A432" s="16">
        <v>427</v>
      </c>
      <c r="C432" s="29">
        <v>43882.84375</v>
      </c>
      <c r="J432" s="4">
        <v>3.16</v>
      </c>
      <c r="L432" s="4">
        <v>100</v>
      </c>
      <c r="N432" s="4" t="s">
        <v>16</v>
      </c>
      <c r="P432" s="4">
        <f t="shared" si="64"/>
        <v>90</v>
      </c>
      <c r="R432" s="6">
        <f t="shared" si="56"/>
        <v>0.21077283372365341</v>
      </c>
      <c r="T432" s="10">
        <f t="shared" si="59"/>
        <v>216</v>
      </c>
      <c r="V432" s="10">
        <f t="shared" si="57"/>
        <v>4.32</v>
      </c>
      <c r="W432" s="10"/>
      <c r="X432" s="10">
        <f t="shared" si="58"/>
        <v>211.68</v>
      </c>
      <c r="Z432" s="10">
        <f t="shared" si="60"/>
        <v>13944.259999999991</v>
      </c>
      <c r="AA432" s="10"/>
      <c r="AB432" s="10">
        <f t="shared" si="63"/>
        <v>18930.259999999987</v>
      </c>
      <c r="AC432" s="10">
        <f t="shared" si="61"/>
        <v>-4985.9999999999964</v>
      </c>
      <c r="AD432" s="11">
        <v>39</v>
      </c>
      <c r="AE432" s="21">
        <f t="shared" si="62"/>
        <v>-0.49859999999999965</v>
      </c>
      <c r="AF432" s="5"/>
      <c r="AH432" s="6"/>
    </row>
    <row r="433" spans="1:34" x14ac:dyDescent="0.2">
      <c r="A433" s="16">
        <v>428</v>
      </c>
      <c r="C433" s="29">
        <v>43883.704861111109</v>
      </c>
      <c r="J433" s="4">
        <v>1.39</v>
      </c>
      <c r="L433" s="4">
        <v>100</v>
      </c>
      <c r="N433" s="4" t="s">
        <v>16</v>
      </c>
      <c r="P433" s="4">
        <f t="shared" si="64"/>
        <v>91</v>
      </c>
      <c r="R433" s="6">
        <f t="shared" si="56"/>
        <v>0.21261682242990654</v>
      </c>
      <c r="T433" s="10">
        <f t="shared" si="59"/>
        <v>38.999999999999993</v>
      </c>
      <c r="V433" s="10">
        <f t="shared" si="57"/>
        <v>0.77999999999999992</v>
      </c>
      <c r="W433" s="10"/>
      <c r="X433" s="10">
        <f t="shared" si="58"/>
        <v>38.219999999999992</v>
      </c>
      <c r="Z433" s="10">
        <f t="shared" si="60"/>
        <v>13982.47999999999</v>
      </c>
      <c r="AA433" s="10"/>
      <c r="AB433" s="10">
        <f t="shared" si="63"/>
        <v>18930.259999999987</v>
      </c>
      <c r="AC433" s="10">
        <f t="shared" si="61"/>
        <v>-4947.779999999997</v>
      </c>
      <c r="AD433" s="11">
        <v>40</v>
      </c>
      <c r="AE433" s="21">
        <f t="shared" si="62"/>
        <v>-0.49477799999999972</v>
      </c>
      <c r="AF433" s="5"/>
      <c r="AH433" s="6"/>
    </row>
    <row r="434" spans="1:34" x14ac:dyDescent="0.2">
      <c r="A434" s="16">
        <v>429</v>
      </c>
      <c r="C434" s="29">
        <v>43883.770833333336</v>
      </c>
      <c r="J434" s="4">
        <v>5.13</v>
      </c>
      <c r="L434" s="4">
        <v>100</v>
      </c>
      <c r="N434" s="4" t="s">
        <v>17</v>
      </c>
      <c r="P434" s="4">
        <f t="shared" si="64"/>
        <v>91</v>
      </c>
      <c r="R434" s="6">
        <f t="shared" si="56"/>
        <v>0.21212121212121213</v>
      </c>
      <c r="T434" s="10">
        <f t="shared" si="59"/>
        <v>-100</v>
      </c>
      <c r="V434" s="10">
        <f t="shared" si="57"/>
        <v>0</v>
      </c>
      <c r="W434" s="10"/>
      <c r="X434" s="10">
        <f t="shared" si="58"/>
        <v>-100</v>
      </c>
      <c r="Z434" s="10">
        <f t="shared" si="60"/>
        <v>13882.47999999999</v>
      </c>
      <c r="AA434" s="10"/>
      <c r="AB434" s="10">
        <f t="shared" si="63"/>
        <v>18930.259999999987</v>
      </c>
      <c r="AC434" s="10">
        <f t="shared" si="61"/>
        <v>-5047.779999999997</v>
      </c>
      <c r="AD434" s="11">
        <v>40</v>
      </c>
      <c r="AE434" s="21">
        <f t="shared" si="62"/>
        <v>-0.50477799999999973</v>
      </c>
      <c r="AF434" s="5"/>
      <c r="AH434" s="6"/>
    </row>
    <row r="435" spans="1:34" x14ac:dyDescent="0.2">
      <c r="A435" s="16">
        <v>430</v>
      </c>
      <c r="C435" s="29">
        <v>43883.833333333336</v>
      </c>
      <c r="J435" s="4">
        <v>5.91</v>
      </c>
      <c r="L435" s="4">
        <v>100</v>
      </c>
      <c r="N435" s="4" t="s">
        <v>17</v>
      </c>
      <c r="P435" s="4">
        <f t="shared" si="64"/>
        <v>91</v>
      </c>
      <c r="R435" s="6">
        <f t="shared" si="56"/>
        <v>0.21162790697674419</v>
      </c>
      <c r="T435" s="10">
        <f t="shared" si="59"/>
        <v>-100</v>
      </c>
      <c r="V435" s="10">
        <f t="shared" si="57"/>
        <v>0</v>
      </c>
      <c r="W435" s="10"/>
      <c r="X435" s="10">
        <f t="shared" si="58"/>
        <v>-100</v>
      </c>
      <c r="Z435" s="10">
        <f t="shared" si="60"/>
        <v>13782.47999999999</v>
      </c>
      <c r="AA435" s="10"/>
      <c r="AB435" s="10">
        <f t="shared" si="63"/>
        <v>18930.259999999987</v>
      </c>
      <c r="AC435" s="10">
        <f t="shared" si="61"/>
        <v>-5147.779999999997</v>
      </c>
      <c r="AD435" s="11">
        <v>40</v>
      </c>
      <c r="AE435" s="21">
        <f t="shared" si="62"/>
        <v>-0.51477799999999974</v>
      </c>
      <c r="AF435" s="5"/>
      <c r="AH435" s="6"/>
    </row>
    <row r="436" spans="1:34" x14ac:dyDescent="0.2">
      <c r="A436" s="16">
        <v>431</v>
      </c>
      <c r="C436" s="29">
        <v>43883.833333333336</v>
      </c>
      <c r="J436" s="4">
        <v>6.49</v>
      </c>
      <c r="L436" s="4">
        <v>100</v>
      </c>
      <c r="N436" s="4" t="s">
        <v>17</v>
      </c>
      <c r="P436" s="4">
        <f t="shared" si="64"/>
        <v>91</v>
      </c>
      <c r="R436" s="6">
        <f t="shared" si="56"/>
        <v>0.21113689095127611</v>
      </c>
      <c r="T436" s="10">
        <f t="shared" si="59"/>
        <v>-100</v>
      </c>
      <c r="V436" s="10">
        <f t="shared" si="57"/>
        <v>0</v>
      </c>
      <c r="W436" s="10"/>
      <c r="X436" s="10">
        <f t="shared" si="58"/>
        <v>-100</v>
      </c>
      <c r="Z436" s="10">
        <f t="shared" si="60"/>
        <v>13682.47999999999</v>
      </c>
      <c r="AA436" s="10"/>
      <c r="AB436" s="10">
        <f t="shared" si="63"/>
        <v>18930.259999999987</v>
      </c>
      <c r="AC436" s="10">
        <f t="shared" si="61"/>
        <v>-5247.779999999997</v>
      </c>
      <c r="AD436" s="11">
        <v>40</v>
      </c>
      <c r="AE436" s="21">
        <f t="shared" si="62"/>
        <v>-0.52477799999999974</v>
      </c>
      <c r="AF436" s="5"/>
      <c r="AH436" s="6"/>
    </row>
    <row r="437" spans="1:34" x14ac:dyDescent="0.2">
      <c r="A437" s="19">
        <v>432</v>
      </c>
      <c r="C437" s="29">
        <v>43884.618055555555</v>
      </c>
      <c r="J437" s="4">
        <v>1.21</v>
      </c>
      <c r="L437" s="4">
        <v>100</v>
      </c>
      <c r="N437" s="4" t="s">
        <v>16</v>
      </c>
      <c r="P437" s="4">
        <f t="shared" si="64"/>
        <v>92</v>
      </c>
      <c r="R437" s="6">
        <f t="shared" si="56"/>
        <v>0.21296296296296297</v>
      </c>
      <c r="T437" s="10">
        <f t="shared" si="59"/>
        <v>20.999999999999996</v>
      </c>
      <c r="V437" s="10">
        <f t="shared" si="57"/>
        <v>0.41999999999999993</v>
      </c>
      <c r="W437" s="10"/>
      <c r="X437" s="10">
        <f t="shared" si="58"/>
        <v>20.58</v>
      </c>
      <c r="Z437" s="10">
        <f t="shared" si="60"/>
        <v>13703.05999999999</v>
      </c>
      <c r="AA437" s="10"/>
      <c r="AB437" s="10">
        <f t="shared" si="63"/>
        <v>18930.259999999987</v>
      </c>
      <c r="AC437" s="10">
        <f t="shared" si="61"/>
        <v>-5227.1999999999971</v>
      </c>
      <c r="AD437" s="11">
        <v>41</v>
      </c>
      <c r="AE437" s="21">
        <f t="shared" si="62"/>
        <v>-0.52271999999999974</v>
      </c>
      <c r="AF437" s="5"/>
      <c r="AH437" s="6"/>
    </row>
    <row r="438" spans="1:34" x14ac:dyDescent="0.2">
      <c r="A438" s="19">
        <v>433</v>
      </c>
      <c r="C438" s="29">
        <v>43884.722222222219</v>
      </c>
      <c r="J438" s="4">
        <v>3</v>
      </c>
      <c r="L438" s="4">
        <v>100</v>
      </c>
      <c r="N438" s="4" t="s">
        <v>17</v>
      </c>
      <c r="P438" s="4">
        <f t="shared" si="64"/>
        <v>92</v>
      </c>
      <c r="R438" s="6">
        <f t="shared" si="56"/>
        <v>0.21247113163972287</v>
      </c>
      <c r="T438" s="10">
        <f t="shared" si="59"/>
        <v>-100</v>
      </c>
      <c r="V438" s="10">
        <f t="shared" si="57"/>
        <v>0</v>
      </c>
      <c r="W438" s="10"/>
      <c r="X438" s="10">
        <f t="shared" si="58"/>
        <v>-100</v>
      </c>
      <c r="Z438" s="10">
        <f t="shared" si="60"/>
        <v>13603.05999999999</v>
      </c>
      <c r="AA438" s="10"/>
      <c r="AB438" s="10">
        <f t="shared" si="63"/>
        <v>18930.259999999987</v>
      </c>
      <c r="AC438" s="10">
        <f t="shared" si="61"/>
        <v>-5327.1999999999971</v>
      </c>
      <c r="AD438" s="11">
        <v>41</v>
      </c>
      <c r="AE438" s="21">
        <f t="shared" si="62"/>
        <v>-0.53271999999999975</v>
      </c>
      <c r="AF438" s="5"/>
      <c r="AH438" s="6"/>
    </row>
    <row r="439" spans="1:34" x14ac:dyDescent="0.2">
      <c r="A439" s="19">
        <v>434</v>
      </c>
      <c r="C439" s="29">
        <v>43884.722222222219</v>
      </c>
      <c r="J439" s="4">
        <v>3.16</v>
      </c>
      <c r="L439" s="4">
        <v>100</v>
      </c>
      <c r="N439" s="4" t="s">
        <v>16</v>
      </c>
      <c r="P439" s="4">
        <f t="shared" si="64"/>
        <v>93</v>
      </c>
      <c r="R439" s="6">
        <f t="shared" si="56"/>
        <v>0.21428571428571427</v>
      </c>
      <c r="T439" s="10">
        <f t="shared" si="59"/>
        <v>216</v>
      </c>
      <c r="V439" s="10">
        <f t="shared" si="57"/>
        <v>2.3199999999999998</v>
      </c>
      <c r="W439" s="10"/>
      <c r="X439" s="10">
        <f t="shared" si="58"/>
        <v>213.68</v>
      </c>
      <c r="Z439" s="10">
        <f t="shared" si="60"/>
        <v>13816.739999999991</v>
      </c>
      <c r="AA439" s="10"/>
      <c r="AB439" s="10">
        <f t="shared" si="63"/>
        <v>18930.259999999987</v>
      </c>
      <c r="AC439" s="10">
        <f t="shared" si="61"/>
        <v>-5113.5199999999968</v>
      </c>
      <c r="AD439" s="11">
        <v>41</v>
      </c>
      <c r="AE439" s="21">
        <f t="shared" si="62"/>
        <v>-0.5113519999999997</v>
      </c>
      <c r="AF439" s="5"/>
      <c r="AH439" s="6"/>
    </row>
    <row r="440" spans="1:34" x14ac:dyDescent="0.2">
      <c r="A440" s="16">
        <v>435</v>
      </c>
      <c r="C440" s="29">
        <v>43886.65625</v>
      </c>
      <c r="J440" s="4">
        <v>1.21</v>
      </c>
      <c r="L440" s="4">
        <v>100</v>
      </c>
      <c r="N440" s="4" t="s">
        <v>16</v>
      </c>
      <c r="P440" s="4">
        <f t="shared" si="64"/>
        <v>94</v>
      </c>
      <c r="R440" s="6">
        <f t="shared" si="56"/>
        <v>0.2160919540229885</v>
      </c>
      <c r="T440" s="10">
        <f t="shared" si="59"/>
        <v>20.999999999999996</v>
      </c>
      <c r="V440" s="10">
        <f t="shared" si="57"/>
        <v>0.41999999999999993</v>
      </c>
      <c r="W440" s="10"/>
      <c r="X440" s="10">
        <f t="shared" si="58"/>
        <v>20.58</v>
      </c>
      <c r="Z440" s="10">
        <f t="shared" si="60"/>
        <v>13837.319999999991</v>
      </c>
      <c r="AA440" s="10"/>
      <c r="AB440" s="10">
        <f t="shared" si="63"/>
        <v>18930.259999999987</v>
      </c>
      <c r="AC440" s="10">
        <f t="shared" si="61"/>
        <v>-5092.9399999999969</v>
      </c>
      <c r="AD440" s="11">
        <v>42</v>
      </c>
      <c r="AE440" s="21">
        <f t="shared" si="62"/>
        <v>-0.50929399999999969</v>
      </c>
      <c r="AF440" s="5"/>
      <c r="AH440" s="6"/>
    </row>
    <row r="441" spans="1:34" x14ac:dyDescent="0.2">
      <c r="A441" s="16">
        <v>436</v>
      </c>
      <c r="C441" s="29">
        <v>43886.708333333336</v>
      </c>
      <c r="J441" s="4">
        <v>2.29</v>
      </c>
      <c r="L441" s="4">
        <v>100</v>
      </c>
      <c r="N441" s="4" t="s">
        <v>17</v>
      </c>
      <c r="P441" s="4">
        <f t="shared" si="64"/>
        <v>94</v>
      </c>
      <c r="R441" s="6">
        <f t="shared" si="56"/>
        <v>0.21559633027522937</v>
      </c>
      <c r="T441" s="10">
        <f t="shared" si="59"/>
        <v>-100</v>
      </c>
      <c r="V441" s="10">
        <f t="shared" si="57"/>
        <v>0</v>
      </c>
      <c r="X441" s="10">
        <f t="shared" si="58"/>
        <v>-100</v>
      </c>
      <c r="Z441" s="10">
        <f t="shared" si="60"/>
        <v>13737.319999999991</v>
      </c>
      <c r="AA441" s="10"/>
      <c r="AB441" s="10">
        <f t="shared" si="63"/>
        <v>18930.259999999987</v>
      </c>
      <c r="AC441" s="10">
        <f t="shared" si="61"/>
        <v>-5192.9399999999969</v>
      </c>
      <c r="AD441" s="11">
        <v>42</v>
      </c>
      <c r="AE441" s="21">
        <f t="shared" si="62"/>
        <v>-0.5192939999999997</v>
      </c>
      <c r="AF441" s="5"/>
      <c r="AH441" s="6"/>
    </row>
    <row r="442" spans="1:34" x14ac:dyDescent="0.2">
      <c r="A442" s="19">
        <v>437</v>
      </c>
      <c r="C442" s="29">
        <v>43887.590277777781</v>
      </c>
      <c r="J442" s="4">
        <v>2.59</v>
      </c>
      <c r="L442" s="4">
        <v>100</v>
      </c>
      <c r="N442" s="4" t="s">
        <v>17</v>
      </c>
      <c r="P442" s="4">
        <f t="shared" si="64"/>
        <v>94</v>
      </c>
      <c r="R442" s="6">
        <f t="shared" si="56"/>
        <v>0.21510297482837529</v>
      </c>
      <c r="T442" s="10">
        <f t="shared" si="59"/>
        <v>-100</v>
      </c>
      <c r="V442" s="10">
        <f t="shared" si="57"/>
        <v>0</v>
      </c>
      <c r="X442" s="10">
        <f t="shared" si="58"/>
        <v>-100</v>
      </c>
      <c r="Z442" s="10">
        <f t="shared" si="60"/>
        <v>13637.319999999991</v>
      </c>
      <c r="AA442" s="10"/>
      <c r="AB442" s="10">
        <f t="shared" si="63"/>
        <v>18930.259999999987</v>
      </c>
      <c r="AC442" s="10">
        <f t="shared" si="61"/>
        <v>-5292.9399999999969</v>
      </c>
      <c r="AD442" s="11">
        <v>43</v>
      </c>
      <c r="AE442" s="21">
        <f t="shared" si="62"/>
        <v>-0.52929399999999971</v>
      </c>
      <c r="AF442" s="5"/>
      <c r="AH442" s="6"/>
    </row>
    <row r="443" spans="1:34" x14ac:dyDescent="0.2">
      <c r="A443" s="19">
        <v>438</v>
      </c>
      <c r="C443" s="29">
        <v>43887.652777777781</v>
      </c>
      <c r="J443" s="4">
        <v>11</v>
      </c>
      <c r="L443" s="4">
        <v>100</v>
      </c>
      <c r="N443" s="4" t="s">
        <v>17</v>
      </c>
      <c r="P443" s="4">
        <f t="shared" si="64"/>
        <v>94</v>
      </c>
      <c r="R443" s="6">
        <f t="shared" si="56"/>
        <v>0.21461187214611871</v>
      </c>
      <c r="T443" s="10">
        <f t="shared" si="59"/>
        <v>-100</v>
      </c>
      <c r="V443" s="10">
        <f t="shared" si="57"/>
        <v>0</v>
      </c>
      <c r="X443" s="10">
        <f t="shared" si="58"/>
        <v>-100</v>
      </c>
      <c r="Z443" s="10">
        <f t="shared" si="60"/>
        <v>13537.319999999991</v>
      </c>
      <c r="AA443" s="10"/>
      <c r="AB443" s="10">
        <f t="shared" si="63"/>
        <v>18930.259999999987</v>
      </c>
      <c r="AC443" s="10">
        <f t="shared" si="61"/>
        <v>-5392.9399999999969</v>
      </c>
      <c r="AD443" s="11">
        <v>43</v>
      </c>
      <c r="AE443" s="21">
        <f t="shared" si="62"/>
        <v>-0.53929399999999972</v>
      </c>
      <c r="AF443" s="5"/>
      <c r="AH443" s="6"/>
    </row>
    <row r="444" spans="1:34" x14ac:dyDescent="0.2">
      <c r="A444" s="19">
        <v>439</v>
      </c>
      <c r="C444" s="29">
        <v>43887.680555555555</v>
      </c>
      <c r="J444" s="4">
        <v>6.4</v>
      </c>
      <c r="L444" s="4">
        <v>100</v>
      </c>
      <c r="N444" s="4" t="s">
        <v>16</v>
      </c>
      <c r="P444" s="4">
        <f t="shared" si="64"/>
        <v>95</v>
      </c>
      <c r="R444" s="6">
        <f t="shared" si="56"/>
        <v>0.21640091116173121</v>
      </c>
      <c r="T444" s="10">
        <f t="shared" si="59"/>
        <v>540</v>
      </c>
      <c r="V444" s="10">
        <f t="shared" si="57"/>
        <v>6.8</v>
      </c>
      <c r="X444" s="10">
        <f t="shared" si="58"/>
        <v>533.20000000000005</v>
      </c>
      <c r="Z444" s="10">
        <f t="shared" si="60"/>
        <v>14070.519999999991</v>
      </c>
      <c r="AA444" s="10"/>
      <c r="AB444" s="10">
        <f t="shared" si="63"/>
        <v>18930.259999999987</v>
      </c>
      <c r="AC444" s="10">
        <f t="shared" si="61"/>
        <v>-4859.7399999999961</v>
      </c>
      <c r="AD444" s="11">
        <v>43</v>
      </c>
      <c r="AE444" s="21">
        <f t="shared" si="62"/>
        <v>-0.48597399999999963</v>
      </c>
      <c r="AF444" s="5"/>
      <c r="AH444" s="6"/>
    </row>
    <row r="445" spans="1:34" x14ac:dyDescent="0.2">
      <c r="A445" s="19">
        <v>440</v>
      </c>
      <c r="C445" s="29">
        <v>43887.680555555555</v>
      </c>
      <c r="J445" s="4">
        <v>7</v>
      </c>
      <c r="L445" s="4">
        <v>100</v>
      </c>
      <c r="N445" s="4" t="s">
        <v>17</v>
      </c>
      <c r="P445" s="4">
        <f t="shared" si="64"/>
        <v>95</v>
      </c>
      <c r="R445" s="6">
        <f t="shared" si="56"/>
        <v>0.21590909090909091</v>
      </c>
      <c r="T445" s="10">
        <f t="shared" si="59"/>
        <v>-100</v>
      </c>
      <c r="V445" s="10">
        <f t="shared" si="57"/>
        <v>0</v>
      </c>
      <c r="X445" s="10">
        <f t="shared" si="58"/>
        <v>-100</v>
      </c>
      <c r="Z445" s="10">
        <f t="shared" si="60"/>
        <v>13970.519999999991</v>
      </c>
      <c r="AA445" s="10"/>
      <c r="AB445" s="10">
        <f t="shared" si="63"/>
        <v>18930.259999999987</v>
      </c>
      <c r="AC445" s="10">
        <f t="shared" si="61"/>
        <v>-4959.7399999999961</v>
      </c>
      <c r="AD445" s="11">
        <v>43</v>
      </c>
      <c r="AE445" s="21">
        <f t="shared" si="62"/>
        <v>-0.49597399999999964</v>
      </c>
      <c r="AF445" s="5"/>
      <c r="AH445" s="6"/>
    </row>
    <row r="446" spans="1:34" x14ac:dyDescent="0.2">
      <c r="A446" s="19">
        <v>441</v>
      </c>
      <c r="C446" s="29">
        <v>43887.680555555555</v>
      </c>
      <c r="J446" s="4">
        <v>13</v>
      </c>
      <c r="L446" s="4">
        <v>100</v>
      </c>
      <c r="N446" s="4" t="s">
        <v>17</v>
      </c>
      <c r="P446" s="4">
        <f t="shared" si="64"/>
        <v>95</v>
      </c>
      <c r="R446" s="6">
        <f t="shared" si="56"/>
        <v>0.21541950113378686</v>
      </c>
      <c r="T446" s="10">
        <f t="shared" si="59"/>
        <v>-100</v>
      </c>
      <c r="V446" s="10">
        <f t="shared" si="57"/>
        <v>0</v>
      </c>
      <c r="X446" s="10">
        <f t="shared" si="58"/>
        <v>-100</v>
      </c>
      <c r="Z446" s="10">
        <f t="shared" si="60"/>
        <v>13870.519999999991</v>
      </c>
      <c r="AA446" s="10"/>
      <c r="AB446" s="10">
        <f t="shared" si="63"/>
        <v>18930.259999999987</v>
      </c>
      <c r="AC446" s="10">
        <f t="shared" si="61"/>
        <v>-5059.7399999999961</v>
      </c>
      <c r="AD446" s="11">
        <v>43</v>
      </c>
      <c r="AE446" s="21">
        <f t="shared" si="62"/>
        <v>-0.50597399999999959</v>
      </c>
      <c r="AF446" s="5"/>
      <c r="AH446" s="6"/>
    </row>
    <row r="447" spans="1:34" x14ac:dyDescent="0.2">
      <c r="A447" s="19">
        <v>442</v>
      </c>
      <c r="C447" s="29">
        <v>43887.690972222219</v>
      </c>
      <c r="J447" s="4">
        <v>2.23</v>
      </c>
      <c r="L447" s="4">
        <v>100</v>
      </c>
      <c r="N447" s="4" t="s">
        <v>16</v>
      </c>
      <c r="P447" s="4">
        <f t="shared" si="64"/>
        <v>96</v>
      </c>
      <c r="R447" s="6">
        <f t="shared" si="56"/>
        <v>0.21719457013574661</v>
      </c>
      <c r="T447" s="10">
        <f t="shared" si="59"/>
        <v>123</v>
      </c>
      <c r="V447" s="10">
        <f t="shared" si="57"/>
        <v>2.46</v>
      </c>
      <c r="W447" s="10"/>
      <c r="X447" s="10">
        <f t="shared" si="58"/>
        <v>120.54</v>
      </c>
      <c r="Z447" s="10">
        <f t="shared" si="60"/>
        <v>13991.059999999992</v>
      </c>
      <c r="AA447" s="10"/>
      <c r="AB447" s="10">
        <f t="shared" si="63"/>
        <v>18930.259999999987</v>
      </c>
      <c r="AC447" s="10">
        <f t="shared" si="61"/>
        <v>-4939.1999999999953</v>
      </c>
      <c r="AD447" s="11">
        <v>43</v>
      </c>
      <c r="AE447" s="21">
        <f t="shared" si="62"/>
        <v>-0.49391999999999953</v>
      </c>
      <c r="AF447" s="5"/>
      <c r="AH447" s="6"/>
    </row>
    <row r="448" spans="1:34" x14ac:dyDescent="0.2">
      <c r="A448" s="19">
        <v>443</v>
      </c>
      <c r="C448" s="29">
        <v>43887.694444444445</v>
      </c>
      <c r="J448" s="4">
        <v>3.74</v>
      </c>
      <c r="L448" s="4">
        <v>100</v>
      </c>
      <c r="N448" s="4" t="s">
        <v>16</v>
      </c>
      <c r="P448" s="4">
        <f t="shared" si="64"/>
        <v>97</v>
      </c>
      <c r="R448" s="6">
        <f t="shared" si="56"/>
        <v>0.21896162528216703</v>
      </c>
      <c r="T448" s="10">
        <f t="shared" si="59"/>
        <v>274</v>
      </c>
      <c r="V448" s="10">
        <f t="shared" si="57"/>
        <v>5.48</v>
      </c>
      <c r="X448" s="10">
        <f t="shared" si="58"/>
        <v>268.52</v>
      </c>
      <c r="Z448" s="10">
        <f t="shared" si="60"/>
        <v>14259.579999999993</v>
      </c>
      <c r="AA448" s="10"/>
      <c r="AB448" s="10">
        <f t="shared" si="63"/>
        <v>18930.259999999987</v>
      </c>
      <c r="AC448" s="10">
        <f t="shared" si="61"/>
        <v>-4670.6799999999948</v>
      </c>
      <c r="AD448" s="11">
        <v>43</v>
      </c>
      <c r="AE448" s="21">
        <f t="shared" si="62"/>
        <v>-0.46706799999999948</v>
      </c>
      <c r="AF448" s="5"/>
      <c r="AH448" s="6"/>
    </row>
    <row r="449" spans="1:34" x14ac:dyDescent="0.2">
      <c r="A449" s="19">
        <v>444</v>
      </c>
      <c r="C449" s="29">
        <v>43887.75</v>
      </c>
      <c r="J449" s="4">
        <v>6.4</v>
      </c>
      <c r="L449" s="4">
        <v>100</v>
      </c>
      <c r="N449" s="4" t="s">
        <v>17</v>
      </c>
      <c r="P449" s="4">
        <f t="shared" si="64"/>
        <v>97</v>
      </c>
      <c r="R449" s="6">
        <f t="shared" si="56"/>
        <v>0.21846846846846846</v>
      </c>
      <c r="T449" s="10">
        <f t="shared" si="59"/>
        <v>-100</v>
      </c>
      <c r="V449" s="10">
        <f t="shared" si="57"/>
        <v>0</v>
      </c>
      <c r="X449" s="10">
        <f t="shared" si="58"/>
        <v>-100</v>
      </c>
      <c r="Z449" s="10">
        <f t="shared" si="60"/>
        <v>14159.579999999993</v>
      </c>
      <c r="AA449" s="10"/>
      <c r="AB449" s="10">
        <f t="shared" si="63"/>
        <v>18930.259999999987</v>
      </c>
      <c r="AC449" s="10">
        <f t="shared" si="61"/>
        <v>-4770.6799999999948</v>
      </c>
      <c r="AD449" s="11">
        <v>43</v>
      </c>
      <c r="AE449" s="21">
        <f t="shared" si="62"/>
        <v>-0.47706799999999949</v>
      </c>
      <c r="AF449" s="5"/>
      <c r="AH449" s="6"/>
    </row>
    <row r="450" spans="1:34" x14ac:dyDescent="0.2">
      <c r="A450" s="19">
        <v>445</v>
      </c>
      <c r="C450" s="29">
        <v>43887.75</v>
      </c>
      <c r="J450" s="4">
        <v>7.6</v>
      </c>
      <c r="L450" s="4">
        <v>100</v>
      </c>
      <c r="N450" s="4" t="s">
        <v>17</v>
      </c>
      <c r="P450" s="4">
        <f t="shared" si="64"/>
        <v>97</v>
      </c>
      <c r="R450" s="6">
        <f t="shared" si="56"/>
        <v>0.21797752808988763</v>
      </c>
      <c r="T450" s="10">
        <f t="shared" si="59"/>
        <v>-100</v>
      </c>
      <c r="V450" s="10">
        <f t="shared" si="57"/>
        <v>0</v>
      </c>
      <c r="W450" s="10"/>
      <c r="X450" s="10">
        <f t="shared" si="58"/>
        <v>-100</v>
      </c>
      <c r="Z450" s="10">
        <f t="shared" si="60"/>
        <v>14059.579999999993</v>
      </c>
      <c r="AA450" s="10"/>
      <c r="AB450" s="10">
        <f t="shared" si="63"/>
        <v>18930.259999999987</v>
      </c>
      <c r="AC450" s="10">
        <f t="shared" si="61"/>
        <v>-4870.6799999999948</v>
      </c>
      <c r="AD450" s="11">
        <v>43</v>
      </c>
      <c r="AE450" s="21">
        <f t="shared" si="62"/>
        <v>-0.4870679999999995</v>
      </c>
      <c r="AF450" s="5"/>
      <c r="AH450" s="6"/>
    </row>
    <row r="451" spans="1:34" x14ac:dyDescent="0.2">
      <c r="A451" s="19">
        <v>446</v>
      </c>
      <c r="C451" s="29">
        <v>43887.75</v>
      </c>
      <c r="J451" s="4">
        <v>8.6</v>
      </c>
      <c r="L451" s="4">
        <v>100</v>
      </c>
      <c r="N451" s="4" t="s">
        <v>17</v>
      </c>
      <c r="P451" s="4">
        <f t="shared" si="64"/>
        <v>97</v>
      </c>
      <c r="R451" s="6">
        <f t="shared" si="56"/>
        <v>0.21748878923766815</v>
      </c>
      <c r="T451" s="10">
        <f t="shared" si="59"/>
        <v>-100</v>
      </c>
      <c r="V451" s="10">
        <f t="shared" si="57"/>
        <v>0</v>
      </c>
      <c r="X451" s="10">
        <f t="shared" si="58"/>
        <v>-100</v>
      </c>
      <c r="Z451" s="10">
        <f t="shared" si="60"/>
        <v>13959.579999999993</v>
      </c>
      <c r="AA451" s="10"/>
      <c r="AB451" s="10">
        <f t="shared" si="63"/>
        <v>18930.259999999987</v>
      </c>
      <c r="AC451" s="10">
        <f t="shared" si="61"/>
        <v>-4970.6799999999948</v>
      </c>
      <c r="AD451" s="11">
        <v>43</v>
      </c>
      <c r="AE451" s="21">
        <f t="shared" si="62"/>
        <v>-0.49706799999999951</v>
      </c>
      <c r="AF451" s="5"/>
      <c r="AH451" s="6"/>
    </row>
    <row r="452" spans="1:34" x14ac:dyDescent="0.2">
      <c r="A452" s="19">
        <v>447</v>
      </c>
      <c r="C452" s="29">
        <v>43887.75</v>
      </c>
      <c r="J452" s="4">
        <v>10.89</v>
      </c>
      <c r="L452" s="4">
        <v>100</v>
      </c>
      <c r="N452" s="4" t="s">
        <v>17</v>
      </c>
      <c r="P452" s="4">
        <f t="shared" si="64"/>
        <v>97</v>
      </c>
      <c r="R452" s="6">
        <f t="shared" si="56"/>
        <v>0.21700223713646533</v>
      </c>
      <c r="T452" s="10">
        <f t="shared" si="59"/>
        <v>-100</v>
      </c>
      <c r="V452" s="10">
        <f t="shared" si="57"/>
        <v>0</v>
      </c>
      <c r="X452" s="10">
        <f t="shared" si="58"/>
        <v>-100</v>
      </c>
      <c r="Z452" s="10">
        <f t="shared" si="60"/>
        <v>13859.579999999993</v>
      </c>
      <c r="AA452" s="10"/>
      <c r="AB452" s="10">
        <f t="shared" si="63"/>
        <v>18930.259999999987</v>
      </c>
      <c r="AC452" s="10">
        <f t="shared" si="61"/>
        <v>-5070.6799999999948</v>
      </c>
      <c r="AD452" s="11">
        <v>43</v>
      </c>
      <c r="AE452" s="21">
        <f t="shared" si="62"/>
        <v>-0.50706799999999952</v>
      </c>
      <c r="AF452" s="5"/>
      <c r="AH452" s="6"/>
    </row>
    <row r="453" spans="1:34" x14ac:dyDescent="0.2">
      <c r="A453" s="19">
        <v>448</v>
      </c>
      <c r="C453" s="29">
        <v>43888.5625</v>
      </c>
      <c r="J453" s="4">
        <v>3.2</v>
      </c>
      <c r="L453" s="4">
        <v>100</v>
      </c>
      <c r="N453" s="4" t="s">
        <v>16</v>
      </c>
      <c r="P453" s="4">
        <f t="shared" si="64"/>
        <v>98</v>
      </c>
      <c r="R453" s="6">
        <f t="shared" ref="R453:R516" si="65">IF(A453&gt;0,P453/A453)</f>
        <v>0.21875</v>
      </c>
      <c r="T453" s="10">
        <f t="shared" si="59"/>
        <v>220.00000000000003</v>
      </c>
      <c r="V453" s="10">
        <f t="shared" ref="V453:V516" si="66">IF(N453="W",(T453 - (COUNTIF(C:C,C453) - 1) * 100)*0.02,0)</f>
        <v>4.4000000000000004</v>
      </c>
      <c r="X453" s="10">
        <f t="shared" ref="X453:X516" si="67">T453-V453</f>
        <v>215.60000000000002</v>
      </c>
      <c r="Z453" s="10">
        <f t="shared" si="60"/>
        <v>14075.179999999993</v>
      </c>
      <c r="AA453" s="10"/>
      <c r="AB453" s="10">
        <f t="shared" si="63"/>
        <v>18930.259999999987</v>
      </c>
      <c r="AC453" s="10">
        <f t="shared" si="61"/>
        <v>-4855.0799999999945</v>
      </c>
      <c r="AD453" s="11">
        <v>44</v>
      </c>
      <c r="AE453" s="21">
        <f t="shared" si="62"/>
        <v>-0.48550799999999944</v>
      </c>
      <c r="AF453" s="5"/>
      <c r="AH453" s="6"/>
    </row>
    <row r="454" spans="1:34" x14ac:dyDescent="0.2">
      <c r="A454" s="19">
        <v>449</v>
      </c>
      <c r="C454" s="29">
        <v>43888.579861111109</v>
      </c>
      <c r="J454" s="4">
        <v>2.9</v>
      </c>
      <c r="L454" s="4">
        <v>100</v>
      </c>
      <c r="N454" s="4" t="s">
        <v>17</v>
      </c>
      <c r="P454" s="4">
        <f t="shared" si="64"/>
        <v>98</v>
      </c>
      <c r="R454" s="6">
        <f t="shared" si="65"/>
        <v>0.21826280623608019</v>
      </c>
      <c r="T454" s="10">
        <f t="shared" ref="T454:T517" si="68">IF(N454="W",(J454-1)*L454,L454*-1)</f>
        <v>-100</v>
      </c>
      <c r="V454" s="10">
        <f t="shared" si="66"/>
        <v>0</v>
      </c>
      <c r="W454" s="10"/>
      <c r="X454" s="10">
        <f t="shared" si="67"/>
        <v>-100</v>
      </c>
      <c r="Z454" s="10">
        <f t="shared" ref="Z454:Z517" si="69">Z453+X454</f>
        <v>13975.179999999993</v>
      </c>
      <c r="AA454" s="10"/>
      <c r="AB454" s="10">
        <f t="shared" si="63"/>
        <v>18930.259999999987</v>
      </c>
      <c r="AC454" s="10">
        <f t="shared" ref="AC454:AC517" si="70">Z454-AB454</f>
        <v>-4955.0799999999945</v>
      </c>
      <c r="AD454" s="11">
        <v>44</v>
      </c>
      <c r="AE454" s="21">
        <f t="shared" ref="AE454:AE517" si="71">(AC454/$Z$2)</f>
        <v>-0.49550799999999945</v>
      </c>
      <c r="AF454" s="5"/>
      <c r="AH454" s="6"/>
    </row>
    <row r="455" spans="1:34" x14ac:dyDescent="0.2">
      <c r="A455" s="19">
        <v>450</v>
      </c>
      <c r="C455" s="29">
        <v>43888.618055555555</v>
      </c>
      <c r="J455" s="4">
        <v>4.9000000000000004</v>
      </c>
      <c r="L455" s="4">
        <v>100</v>
      </c>
      <c r="N455" s="4" t="s">
        <v>16</v>
      </c>
      <c r="P455" s="4">
        <f t="shared" si="64"/>
        <v>99</v>
      </c>
      <c r="R455" s="6">
        <f t="shared" si="65"/>
        <v>0.22</v>
      </c>
      <c r="T455" s="10">
        <f t="shared" si="68"/>
        <v>390.00000000000006</v>
      </c>
      <c r="V455" s="10">
        <f t="shared" si="66"/>
        <v>5.8000000000000016</v>
      </c>
      <c r="W455" s="10"/>
      <c r="X455" s="10">
        <f t="shared" si="67"/>
        <v>384.20000000000005</v>
      </c>
      <c r="Z455" s="10">
        <f t="shared" si="69"/>
        <v>14359.379999999994</v>
      </c>
      <c r="AA455" s="10"/>
      <c r="AB455" s="10">
        <f t="shared" ref="AB455:AB518" si="72">IF(Z455&gt;AB454, Z455, AB454)</f>
        <v>18930.259999999987</v>
      </c>
      <c r="AC455" s="10">
        <f t="shared" si="70"/>
        <v>-4570.8799999999937</v>
      </c>
      <c r="AD455" s="11">
        <v>44</v>
      </c>
      <c r="AE455" s="21">
        <f t="shared" si="71"/>
        <v>-0.45708799999999938</v>
      </c>
      <c r="AF455" s="5"/>
      <c r="AH455" s="6"/>
    </row>
    <row r="456" spans="1:34" x14ac:dyDescent="0.2">
      <c r="A456" s="19">
        <v>451</v>
      </c>
      <c r="C456" s="29">
        <v>43888.618055555555</v>
      </c>
      <c r="J456" s="4">
        <v>5.0999999999999996</v>
      </c>
      <c r="L456" s="4">
        <v>100</v>
      </c>
      <c r="N456" s="4" t="s">
        <v>17</v>
      </c>
      <c r="P456" s="4">
        <f t="shared" si="64"/>
        <v>99</v>
      </c>
      <c r="R456" s="6">
        <f t="shared" si="65"/>
        <v>0.21951219512195122</v>
      </c>
      <c r="T456" s="10">
        <f t="shared" si="68"/>
        <v>-100</v>
      </c>
      <c r="V456" s="10">
        <f t="shared" si="66"/>
        <v>0</v>
      </c>
      <c r="X456" s="10">
        <f t="shared" si="67"/>
        <v>-100</v>
      </c>
      <c r="Z456" s="10">
        <f t="shared" si="69"/>
        <v>14259.379999999994</v>
      </c>
      <c r="AA456" s="10"/>
      <c r="AB456" s="10">
        <f t="shared" si="72"/>
        <v>18930.259999999987</v>
      </c>
      <c r="AC456" s="10">
        <f t="shared" si="70"/>
        <v>-4670.8799999999937</v>
      </c>
      <c r="AD456" s="11">
        <v>44</v>
      </c>
      <c r="AE456" s="21">
        <f t="shared" si="71"/>
        <v>-0.46708799999999939</v>
      </c>
      <c r="AF456" s="5"/>
      <c r="AH456" s="6"/>
    </row>
    <row r="457" spans="1:34" x14ac:dyDescent="0.2">
      <c r="A457" s="19">
        <v>452</v>
      </c>
      <c r="C457" s="29">
        <v>43889.590277777781</v>
      </c>
      <c r="J457" s="4">
        <v>7.6</v>
      </c>
      <c r="L457" s="4">
        <v>100</v>
      </c>
      <c r="N457" s="4" t="s">
        <v>16</v>
      </c>
      <c r="P457" s="4">
        <f t="shared" si="64"/>
        <v>100</v>
      </c>
      <c r="R457" s="6">
        <f t="shared" si="65"/>
        <v>0.22123893805309736</v>
      </c>
      <c r="T457" s="10">
        <f t="shared" si="68"/>
        <v>660</v>
      </c>
      <c r="V457" s="10">
        <f t="shared" si="66"/>
        <v>13.200000000000001</v>
      </c>
      <c r="W457" s="10"/>
      <c r="X457" s="10">
        <f t="shared" si="67"/>
        <v>646.79999999999995</v>
      </c>
      <c r="Z457" s="10">
        <f t="shared" si="69"/>
        <v>14906.179999999993</v>
      </c>
      <c r="AA457" s="10"/>
      <c r="AB457" s="10">
        <f t="shared" si="72"/>
        <v>18930.259999999987</v>
      </c>
      <c r="AC457" s="10">
        <f t="shared" si="70"/>
        <v>-4024.0799999999945</v>
      </c>
      <c r="AD457" s="11">
        <v>45</v>
      </c>
      <c r="AE457" s="21">
        <f t="shared" si="71"/>
        <v>-0.40240799999999943</v>
      </c>
      <c r="AF457" s="5"/>
      <c r="AH457" s="6"/>
    </row>
    <row r="458" spans="1:34" x14ac:dyDescent="0.2">
      <c r="A458" s="19">
        <v>453</v>
      </c>
      <c r="C458" s="29">
        <v>43890.567361111112</v>
      </c>
      <c r="J458" s="4">
        <v>5.54</v>
      </c>
      <c r="L458" s="4">
        <v>100</v>
      </c>
      <c r="N458" s="4" t="s">
        <v>17</v>
      </c>
      <c r="P458" s="4">
        <f t="shared" si="64"/>
        <v>100</v>
      </c>
      <c r="R458" s="6">
        <f t="shared" si="65"/>
        <v>0.22075055187637968</v>
      </c>
      <c r="T458" s="10">
        <f t="shared" si="68"/>
        <v>-100</v>
      </c>
      <c r="V458" s="10">
        <f t="shared" si="66"/>
        <v>0</v>
      </c>
      <c r="W458" s="10"/>
      <c r="X458" s="10">
        <f t="shared" si="67"/>
        <v>-100</v>
      </c>
      <c r="Z458" s="10">
        <f t="shared" si="69"/>
        <v>14806.179999999993</v>
      </c>
      <c r="AA458" s="10"/>
      <c r="AB458" s="10">
        <f t="shared" si="72"/>
        <v>18930.259999999987</v>
      </c>
      <c r="AC458" s="10">
        <f t="shared" si="70"/>
        <v>-4124.0799999999945</v>
      </c>
      <c r="AD458" s="11">
        <v>46</v>
      </c>
      <c r="AE458" s="21">
        <f t="shared" si="71"/>
        <v>-0.41240799999999944</v>
      </c>
      <c r="AF458" s="5"/>
      <c r="AH458" s="6"/>
    </row>
    <row r="459" spans="1:34" x14ac:dyDescent="0.2">
      <c r="A459" s="19">
        <v>454</v>
      </c>
      <c r="C459" s="29">
        <v>43890.591666666667</v>
      </c>
      <c r="J459" s="4">
        <v>9.11</v>
      </c>
      <c r="L459" s="4">
        <v>100</v>
      </c>
      <c r="N459" s="4" t="s">
        <v>16</v>
      </c>
      <c r="P459" s="4">
        <f t="shared" si="64"/>
        <v>101</v>
      </c>
      <c r="R459" s="6">
        <f t="shared" si="65"/>
        <v>0.22246696035242292</v>
      </c>
      <c r="T459" s="10">
        <f t="shared" si="68"/>
        <v>811</v>
      </c>
      <c r="V459" s="10">
        <f t="shared" si="66"/>
        <v>12.22</v>
      </c>
      <c r="W459" s="10"/>
      <c r="X459" s="10">
        <f t="shared" si="67"/>
        <v>798.78</v>
      </c>
      <c r="Z459" s="10">
        <f t="shared" si="69"/>
        <v>15604.959999999994</v>
      </c>
      <c r="AA459" s="10"/>
      <c r="AB459" s="10">
        <f t="shared" si="72"/>
        <v>18930.259999999987</v>
      </c>
      <c r="AC459" s="10">
        <f t="shared" si="70"/>
        <v>-3325.2999999999938</v>
      </c>
      <c r="AD459" s="11">
        <v>46</v>
      </c>
      <c r="AE459" s="21">
        <f t="shared" si="71"/>
        <v>-0.33252999999999938</v>
      </c>
      <c r="AF459" s="5"/>
      <c r="AH459" s="6"/>
    </row>
    <row r="460" spans="1:34" x14ac:dyDescent="0.2">
      <c r="A460" s="19">
        <v>455</v>
      </c>
      <c r="C460" s="29">
        <v>43890.591666666667</v>
      </c>
      <c r="J460" s="4">
        <v>7.01</v>
      </c>
      <c r="L460" s="4">
        <v>100</v>
      </c>
      <c r="N460" s="4" t="s">
        <v>17</v>
      </c>
      <c r="P460" s="4">
        <f t="shared" si="64"/>
        <v>101</v>
      </c>
      <c r="R460" s="6">
        <f t="shared" si="65"/>
        <v>0.22197802197802197</v>
      </c>
      <c r="T460" s="10">
        <f t="shared" si="68"/>
        <v>-100</v>
      </c>
      <c r="V460" s="10">
        <f t="shared" si="66"/>
        <v>0</v>
      </c>
      <c r="W460" s="10"/>
      <c r="X460" s="10">
        <f t="shared" si="67"/>
        <v>-100</v>
      </c>
      <c r="Z460" s="10">
        <f t="shared" si="69"/>
        <v>15504.959999999994</v>
      </c>
      <c r="AA460" s="10"/>
      <c r="AB460" s="10">
        <f t="shared" si="72"/>
        <v>18930.259999999987</v>
      </c>
      <c r="AC460" s="10">
        <f t="shared" si="70"/>
        <v>-3425.2999999999938</v>
      </c>
      <c r="AD460" s="11">
        <v>46</v>
      </c>
      <c r="AE460" s="21">
        <f t="shared" si="71"/>
        <v>-0.34252999999999939</v>
      </c>
      <c r="AF460" s="5"/>
      <c r="AH460" s="6"/>
    </row>
    <row r="461" spans="1:34" x14ac:dyDescent="0.2">
      <c r="A461" s="19">
        <v>456</v>
      </c>
      <c r="C461" s="29">
        <v>43890.591666666667</v>
      </c>
      <c r="J461" s="4">
        <v>10.5</v>
      </c>
      <c r="L461" s="4">
        <v>100</v>
      </c>
      <c r="N461" s="4" t="s">
        <v>17</v>
      </c>
      <c r="P461" s="4">
        <f t="shared" si="64"/>
        <v>101</v>
      </c>
      <c r="R461" s="6">
        <f t="shared" si="65"/>
        <v>0.22149122807017543</v>
      </c>
      <c r="T461" s="10">
        <f t="shared" si="68"/>
        <v>-100</v>
      </c>
      <c r="V461" s="10">
        <f t="shared" si="66"/>
        <v>0</v>
      </c>
      <c r="W461" s="10"/>
      <c r="X461" s="10">
        <f t="shared" si="67"/>
        <v>-100</v>
      </c>
      <c r="Z461" s="10">
        <f t="shared" si="69"/>
        <v>15404.959999999994</v>
      </c>
      <c r="AA461" s="10"/>
      <c r="AB461" s="10">
        <f t="shared" si="72"/>
        <v>18930.259999999987</v>
      </c>
      <c r="AC461" s="10">
        <f t="shared" si="70"/>
        <v>-3525.2999999999938</v>
      </c>
      <c r="AD461" s="11">
        <v>46</v>
      </c>
      <c r="AE461" s="21">
        <f t="shared" si="71"/>
        <v>-0.3525299999999994</v>
      </c>
      <c r="AF461" s="5"/>
      <c r="AH461" s="6"/>
    </row>
    <row r="462" spans="1:34" x14ac:dyDescent="0.2">
      <c r="A462" s="16">
        <v>457</v>
      </c>
      <c r="C462" s="29">
        <v>43891.590277777781</v>
      </c>
      <c r="J462" s="4">
        <v>4.4000000000000004</v>
      </c>
      <c r="L462" s="4">
        <v>100</v>
      </c>
      <c r="N462" s="4" t="s">
        <v>17</v>
      </c>
      <c r="P462" s="4">
        <f t="shared" si="64"/>
        <v>101</v>
      </c>
      <c r="R462" s="6">
        <f t="shared" si="65"/>
        <v>0.22100656455142231</v>
      </c>
      <c r="T462" s="10">
        <f t="shared" si="68"/>
        <v>-100</v>
      </c>
      <c r="V462" s="10">
        <f t="shared" si="66"/>
        <v>0</v>
      </c>
      <c r="W462" s="10"/>
      <c r="X462" s="10">
        <f t="shared" si="67"/>
        <v>-100</v>
      </c>
      <c r="Z462" s="10">
        <f t="shared" si="69"/>
        <v>15304.959999999994</v>
      </c>
      <c r="AA462" s="10"/>
      <c r="AB462" s="10">
        <f t="shared" si="72"/>
        <v>18930.259999999987</v>
      </c>
      <c r="AC462" s="10">
        <f t="shared" si="70"/>
        <v>-3625.2999999999938</v>
      </c>
      <c r="AD462" s="11">
        <v>47</v>
      </c>
      <c r="AE462" s="21">
        <f t="shared" si="71"/>
        <v>-0.36252999999999941</v>
      </c>
      <c r="AF462" s="5"/>
      <c r="AH462" s="6"/>
    </row>
    <row r="463" spans="1:34" x14ac:dyDescent="0.2">
      <c r="A463" s="16">
        <v>458</v>
      </c>
      <c r="C463" s="29">
        <v>43891.590277777781</v>
      </c>
      <c r="J463" s="4">
        <v>4.91</v>
      </c>
      <c r="L463" s="4">
        <v>100</v>
      </c>
      <c r="N463" s="4" t="s">
        <v>17</v>
      </c>
      <c r="P463" s="4">
        <f t="shared" si="64"/>
        <v>101</v>
      </c>
      <c r="R463" s="6">
        <f t="shared" si="65"/>
        <v>0.2205240174672489</v>
      </c>
      <c r="T463" s="10">
        <f t="shared" si="68"/>
        <v>-100</v>
      </c>
      <c r="V463" s="10">
        <f t="shared" si="66"/>
        <v>0</v>
      </c>
      <c r="X463" s="10">
        <f t="shared" si="67"/>
        <v>-100</v>
      </c>
      <c r="Z463" s="10">
        <f t="shared" si="69"/>
        <v>15204.959999999994</v>
      </c>
      <c r="AA463" s="10"/>
      <c r="AB463" s="10">
        <f t="shared" si="72"/>
        <v>18930.259999999987</v>
      </c>
      <c r="AC463" s="10">
        <f t="shared" si="70"/>
        <v>-3725.2999999999938</v>
      </c>
      <c r="AD463" s="11">
        <v>47</v>
      </c>
      <c r="AE463" s="21">
        <f t="shared" si="71"/>
        <v>-0.37252999999999936</v>
      </c>
      <c r="AF463" s="5"/>
      <c r="AH463" s="6"/>
    </row>
    <row r="464" spans="1:34" x14ac:dyDescent="0.2">
      <c r="A464" s="16">
        <v>459</v>
      </c>
      <c r="C464" s="29">
        <v>43891.618055555555</v>
      </c>
      <c r="J464" s="4">
        <v>30.09</v>
      </c>
      <c r="L464" s="4">
        <v>100</v>
      </c>
      <c r="N464" s="4" t="s">
        <v>17</v>
      </c>
      <c r="P464" s="4">
        <f t="shared" si="64"/>
        <v>101</v>
      </c>
      <c r="R464" s="6">
        <f t="shared" si="65"/>
        <v>0.22004357298474944</v>
      </c>
      <c r="T464" s="10">
        <f t="shared" si="68"/>
        <v>-100</v>
      </c>
      <c r="V464" s="10">
        <f t="shared" si="66"/>
        <v>0</v>
      </c>
      <c r="W464" s="10"/>
      <c r="X464" s="10">
        <f t="shared" si="67"/>
        <v>-100</v>
      </c>
      <c r="Z464" s="10">
        <f t="shared" si="69"/>
        <v>15104.959999999994</v>
      </c>
      <c r="AA464" s="10"/>
      <c r="AB464" s="10">
        <f t="shared" si="72"/>
        <v>18930.259999999987</v>
      </c>
      <c r="AC464" s="10">
        <f t="shared" si="70"/>
        <v>-3825.2999999999938</v>
      </c>
      <c r="AD464" s="11">
        <v>47</v>
      </c>
      <c r="AE464" s="21">
        <f t="shared" si="71"/>
        <v>-0.38252999999999937</v>
      </c>
      <c r="AF464" s="5"/>
      <c r="AH464" s="6"/>
    </row>
    <row r="465" spans="1:34" x14ac:dyDescent="0.2">
      <c r="A465" s="16">
        <v>460</v>
      </c>
      <c r="C465" s="29">
        <v>43891.618055555555</v>
      </c>
      <c r="J465" s="4">
        <v>7.68</v>
      </c>
      <c r="L465" s="4">
        <v>100</v>
      </c>
      <c r="N465" s="4" t="s">
        <v>17</v>
      </c>
      <c r="P465" s="4">
        <f t="shared" si="64"/>
        <v>101</v>
      </c>
      <c r="R465" s="6">
        <f t="shared" si="65"/>
        <v>0.21956521739130436</v>
      </c>
      <c r="T465" s="10">
        <f t="shared" si="68"/>
        <v>-100</v>
      </c>
      <c r="V465" s="10">
        <f t="shared" si="66"/>
        <v>0</v>
      </c>
      <c r="W465" s="10"/>
      <c r="X465" s="10">
        <f t="shared" si="67"/>
        <v>-100</v>
      </c>
      <c r="Z465" s="10">
        <f t="shared" si="69"/>
        <v>15004.959999999994</v>
      </c>
      <c r="AA465" s="10"/>
      <c r="AB465" s="10">
        <f t="shared" si="72"/>
        <v>18930.259999999987</v>
      </c>
      <c r="AC465" s="10">
        <f t="shared" si="70"/>
        <v>-3925.2999999999938</v>
      </c>
      <c r="AD465" s="11">
        <v>47</v>
      </c>
      <c r="AE465" s="21">
        <f t="shared" si="71"/>
        <v>-0.39252999999999938</v>
      </c>
      <c r="AF465" s="5"/>
      <c r="AH465" s="6"/>
    </row>
    <row r="466" spans="1:34" x14ac:dyDescent="0.2">
      <c r="A466" s="16">
        <v>461</v>
      </c>
      <c r="C466" s="29">
        <v>43891.618055555555</v>
      </c>
      <c r="J466" s="4">
        <v>7.4</v>
      </c>
      <c r="L466" s="4">
        <v>100</v>
      </c>
      <c r="N466" s="4" t="s">
        <v>17</v>
      </c>
      <c r="P466" s="4">
        <f t="shared" si="64"/>
        <v>101</v>
      </c>
      <c r="R466" s="6">
        <f t="shared" si="65"/>
        <v>0.21908893709327548</v>
      </c>
      <c r="T466" s="10">
        <f t="shared" si="68"/>
        <v>-100</v>
      </c>
      <c r="V466" s="10">
        <f t="shared" si="66"/>
        <v>0</v>
      </c>
      <c r="W466" s="10"/>
      <c r="X466" s="10">
        <f t="shared" si="67"/>
        <v>-100</v>
      </c>
      <c r="Z466" s="10">
        <f t="shared" si="69"/>
        <v>14904.959999999994</v>
      </c>
      <c r="AA466" s="10"/>
      <c r="AB466" s="10">
        <f t="shared" si="72"/>
        <v>18930.259999999987</v>
      </c>
      <c r="AC466" s="10">
        <f t="shared" si="70"/>
        <v>-4025.2999999999938</v>
      </c>
      <c r="AD466" s="11">
        <v>47</v>
      </c>
      <c r="AE466" s="21">
        <f t="shared" si="71"/>
        <v>-0.40252999999999939</v>
      </c>
      <c r="AF466" s="5"/>
      <c r="AH466" s="6"/>
    </row>
    <row r="467" spans="1:34" x14ac:dyDescent="0.2">
      <c r="A467" s="16">
        <v>462</v>
      </c>
      <c r="C467" s="29">
        <v>43891.618055555555</v>
      </c>
      <c r="J467" s="4">
        <v>6.8</v>
      </c>
      <c r="L467" s="4">
        <v>100</v>
      </c>
      <c r="N467" s="4" t="s">
        <v>16</v>
      </c>
      <c r="P467" s="4">
        <f t="shared" si="64"/>
        <v>102</v>
      </c>
      <c r="R467" s="6">
        <f t="shared" si="65"/>
        <v>0.22077922077922077</v>
      </c>
      <c r="T467" s="10">
        <f t="shared" si="68"/>
        <v>580</v>
      </c>
      <c r="V467" s="10">
        <f t="shared" si="66"/>
        <v>3.6</v>
      </c>
      <c r="W467" s="10"/>
      <c r="X467" s="10">
        <f t="shared" si="67"/>
        <v>576.4</v>
      </c>
      <c r="Z467" s="10">
        <f t="shared" si="69"/>
        <v>15481.359999999993</v>
      </c>
      <c r="AA467" s="10"/>
      <c r="AB467" s="10">
        <f t="shared" si="72"/>
        <v>18930.259999999987</v>
      </c>
      <c r="AC467" s="10">
        <f t="shared" si="70"/>
        <v>-3448.8999999999942</v>
      </c>
      <c r="AD467" s="11">
        <v>47</v>
      </c>
      <c r="AE467" s="21">
        <f t="shared" si="71"/>
        <v>-0.34488999999999942</v>
      </c>
      <c r="AF467" s="5"/>
      <c r="AH467" s="6"/>
    </row>
    <row r="468" spans="1:34" x14ac:dyDescent="0.2">
      <c r="A468" s="16">
        <v>463</v>
      </c>
      <c r="C468" s="29">
        <v>43891.618055555555</v>
      </c>
      <c r="J468" s="4">
        <v>6</v>
      </c>
      <c r="L468" s="4">
        <v>100</v>
      </c>
      <c r="N468" s="4" t="s">
        <v>17</v>
      </c>
      <c r="P468" s="4">
        <f t="shared" si="64"/>
        <v>102</v>
      </c>
      <c r="R468" s="6">
        <f t="shared" si="65"/>
        <v>0.2203023758099352</v>
      </c>
      <c r="T468" s="10">
        <f t="shared" si="68"/>
        <v>-100</v>
      </c>
      <c r="V468" s="10">
        <f t="shared" si="66"/>
        <v>0</v>
      </c>
      <c r="W468" s="10"/>
      <c r="X468" s="10">
        <f t="shared" si="67"/>
        <v>-100</v>
      </c>
      <c r="Z468" s="10">
        <f t="shared" si="69"/>
        <v>15381.359999999993</v>
      </c>
      <c r="AA468" s="10"/>
      <c r="AB468" s="10">
        <f t="shared" si="72"/>
        <v>18930.259999999987</v>
      </c>
      <c r="AC468" s="10">
        <f t="shared" si="70"/>
        <v>-3548.8999999999942</v>
      </c>
      <c r="AD468" s="11">
        <v>47</v>
      </c>
      <c r="AE468" s="21">
        <f t="shared" si="71"/>
        <v>-0.35488999999999943</v>
      </c>
      <c r="AF468" s="5"/>
      <c r="AH468" s="6"/>
    </row>
    <row r="469" spans="1:34" x14ac:dyDescent="0.2">
      <c r="A469" s="16">
        <v>464</v>
      </c>
      <c r="C469" s="29">
        <v>43891.65625</v>
      </c>
      <c r="J469" s="4">
        <v>3.71</v>
      </c>
      <c r="L469" s="4">
        <v>100</v>
      </c>
      <c r="N469" s="4" t="s">
        <v>17</v>
      </c>
      <c r="P469" s="4">
        <f t="shared" si="64"/>
        <v>102</v>
      </c>
      <c r="R469" s="6">
        <f t="shared" si="65"/>
        <v>0.21982758620689655</v>
      </c>
      <c r="T469" s="10">
        <f t="shared" si="68"/>
        <v>-100</v>
      </c>
      <c r="V469" s="10">
        <f t="shared" si="66"/>
        <v>0</v>
      </c>
      <c r="W469" s="10"/>
      <c r="X469" s="10">
        <f t="shared" si="67"/>
        <v>-100</v>
      </c>
      <c r="Z469" s="10">
        <f t="shared" si="69"/>
        <v>15281.359999999993</v>
      </c>
      <c r="AA469" s="10"/>
      <c r="AB469" s="10">
        <f t="shared" si="72"/>
        <v>18930.259999999987</v>
      </c>
      <c r="AC469" s="10">
        <f t="shared" si="70"/>
        <v>-3648.8999999999942</v>
      </c>
      <c r="AD469" s="11">
        <v>47</v>
      </c>
      <c r="AE469" s="21">
        <f t="shared" si="71"/>
        <v>-0.36488999999999944</v>
      </c>
      <c r="AF469" s="5"/>
      <c r="AH469" s="6"/>
    </row>
    <row r="470" spans="1:34" x14ac:dyDescent="0.2">
      <c r="A470" s="16">
        <v>465</v>
      </c>
      <c r="C470" s="29">
        <v>43891.6875</v>
      </c>
      <c r="J470" s="4">
        <v>3.39</v>
      </c>
      <c r="L470" s="4">
        <v>100</v>
      </c>
      <c r="N470" s="4" t="s">
        <v>16</v>
      </c>
      <c r="P470" s="4">
        <f t="shared" si="64"/>
        <v>103</v>
      </c>
      <c r="R470" s="6">
        <f t="shared" si="65"/>
        <v>0.22150537634408601</v>
      </c>
      <c r="T470" s="10">
        <f t="shared" si="68"/>
        <v>239</v>
      </c>
      <c r="V470" s="10">
        <f t="shared" si="66"/>
        <v>2.7800000000000002</v>
      </c>
      <c r="W470" s="10"/>
      <c r="X470" s="10">
        <f t="shared" si="67"/>
        <v>236.22</v>
      </c>
      <c r="Z470" s="10">
        <f t="shared" si="69"/>
        <v>15517.579999999993</v>
      </c>
      <c r="AA470" s="10"/>
      <c r="AB470" s="10">
        <f t="shared" si="72"/>
        <v>18930.259999999987</v>
      </c>
      <c r="AC470" s="10">
        <f t="shared" si="70"/>
        <v>-3412.6799999999948</v>
      </c>
      <c r="AD470" s="11">
        <v>47</v>
      </c>
      <c r="AE470" s="21">
        <f t="shared" si="71"/>
        <v>-0.34126799999999946</v>
      </c>
      <c r="AF470" s="5"/>
      <c r="AH470" s="6"/>
    </row>
    <row r="471" spans="1:34" x14ac:dyDescent="0.2">
      <c r="A471" s="16">
        <v>466</v>
      </c>
      <c r="C471" s="29">
        <v>43891.6875</v>
      </c>
      <c r="J471" s="4">
        <v>5.5</v>
      </c>
      <c r="L471" s="4">
        <v>100</v>
      </c>
      <c r="N471" s="4" t="s">
        <v>17</v>
      </c>
      <c r="P471" s="4">
        <f t="shared" si="64"/>
        <v>103</v>
      </c>
      <c r="R471" s="6">
        <f t="shared" si="65"/>
        <v>0.22103004291845493</v>
      </c>
      <c r="T471" s="10">
        <f t="shared" si="68"/>
        <v>-100</v>
      </c>
      <c r="V471" s="10">
        <f t="shared" si="66"/>
        <v>0</v>
      </c>
      <c r="W471" s="10"/>
      <c r="X471" s="10">
        <f t="shared" si="67"/>
        <v>-100</v>
      </c>
      <c r="Z471" s="10">
        <f t="shared" si="69"/>
        <v>15417.579999999993</v>
      </c>
      <c r="AA471" s="10"/>
      <c r="AB471" s="10">
        <f t="shared" si="72"/>
        <v>18930.259999999987</v>
      </c>
      <c r="AC471" s="10">
        <f t="shared" si="70"/>
        <v>-3512.6799999999948</v>
      </c>
      <c r="AD471" s="11">
        <v>47</v>
      </c>
      <c r="AE471" s="21">
        <f t="shared" si="71"/>
        <v>-0.35126799999999947</v>
      </c>
      <c r="AF471" s="5"/>
      <c r="AH471" s="6"/>
    </row>
    <row r="472" spans="1:34" x14ac:dyDescent="0.2">
      <c r="A472" s="16">
        <v>467</v>
      </c>
      <c r="C472" s="29">
        <v>43891.701388888891</v>
      </c>
      <c r="J472" s="4">
        <v>11.9</v>
      </c>
      <c r="L472" s="4">
        <v>100</v>
      </c>
      <c r="N472" s="4" t="s">
        <v>17</v>
      </c>
      <c r="P472" s="4">
        <f t="shared" si="64"/>
        <v>103</v>
      </c>
      <c r="R472" s="6">
        <f t="shared" si="65"/>
        <v>0.22055674518201285</v>
      </c>
      <c r="T472" s="10">
        <f t="shared" si="68"/>
        <v>-100</v>
      </c>
      <c r="V472" s="10">
        <f t="shared" si="66"/>
        <v>0</v>
      </c>
      <c r="W472" s="10"/>
      <c r="X472" s="10">
        <f t="shared" si="67"/>
        <v>-100</v>
      </c>
      <c r="Z472" s="10">
        <f t="shared" si="69"/>
        <v>15317.579999999993</v>
      </c>
      <c r="AA472" s="10"/>
      <c r="AB472" s="10">
        <f t="shared" si="72"/>
        <v>18930.259999999987</v>
      </c>
      <c r="AC472" s="10">
        <f t="shared" si="70"/>
        <v>-3612.6799999999948</v>
      </c>
      <c r="AD472" s="11">
        <v>47</v>
      </c>
      <c r="AE472" s="21">
        <f t="shared" si="71"/>
        <v>-0.36126799999999948</v>
      </c>
      <c r="AF472" s="5"/>
      <c r="AH472" s="6"/>
    </row>
    <row r="473" spans="1:34" x14ac:dyDescent="0.2">
      <c r="A473" s="19">
        <v>468</v>
      </c>
      <c r="C473" s="29">
        <v>43892.607638888891</v>
      </c>
      <c r="J473" s="4">
        <v>7.2</v>
      </c>
      <c r="L473" s="4">
        <v>100</v>
      </c>
      <c r="N473" s="4" t="s">
        <v>16</v>
      </c>
      <c r="P473" s="4">
        <f t="shared" si="64"/>
        <v>104</v>
      </c>
      <c r="R473" s="6">
        <f t="shared" si="65"/>
        <v>0.22222222222222221</v>
      </c>
      <c r="T473" s="10">
        <f t="shared" si="68"/>
        <v>620</v>
      </c>
      <c r="V473" s="10">
        <f t="shared" si="66"/>
        <v>12.4</v>
      </c>
      <c r="W473" s="10"/>
      <c r="X473" s="10">
        <f t="shared" si="67"/>
        <v>607.6</v>
      </c>
      <c r="Z473" s="10">
        <f t="shared" si="69"/>
        <v>15925.179999999993</v>
      </c>
      <c r="AA473" s="10"/>
      <c r="AB473" s="10">
        <f t="shared" si="72"/>
        <v>18930.259999999987</v>
      </c>
      <c r="AC473" s="10">
        <f t="shared" si="70"/>
        <v>-3005.0799999999945</v>
      </c>
      <c r="AD473" s="11">
        <v>48</v>
      </c>
      <c r="AE473" s="21">
        <f t="shared" si="71"/>
        <v>-0.30050799999999944</v>
      </c>
      <c r="AF473" s="5"/>
      <c r="AH473" s="6"/>
    </row>
    <row r="474" spans="1:34" x14ac:dyDescent="0.2">
      <c r="A474" s="16">
        <v>469</v>
      </c>
      <c r="C474" s="29">
        <v>43893.597222222219</v>
      </c>
      <c r="J474" s="4">
        <v>1.23</v>
      </c>
      <c r="L474" s="4">
        <v>100</v>
      </c>
      <c r="N474" s="4" t="s">
        <v>16</v>
      </c>
      <c r="P474" s="4">
        <f t="shared" si="64"/>
        <v>105</v>
      </c>
      <c r="R474" s="6">
        <f t="shared" si="65"/>
        <v>0.22388059701492538</v>
      </c>
      <c r="T474" s="10">
        <f t="shared" si="68"/>
        <v>23</v>
      </c>
      <c r="V474" s="10">
        <f t="shared" si="66"/>
        <v>0.46</v>
      </c>
      <c r="W474" s="10"/>
      <c r="X474" s="10">
        <f t="shared" si="67"/>
        <v>22.54</v>
      </c>
      <c r="Z474" s="10">
        <f t="shared" si="69"/>
        <v>15947.719999999994</v>
      </c>
      <c r="AA474" s="10"/>
      <c r="AB474" s="10">
        <f t="shared" si="72"/>
        <v>18930.259999999987</v>
      </c>
      <c r="AC474" s="10">
        <f t="shared" si="70"/>
        <v>-2982.5399999999936</v>
      </c>
      <c r="AD474" s="11">
        <v>49</v>
      </c>
      <c r="AE474" s="21">
        <f t="shared" si="71"/>
        <v>-0.29825399999999935</v>
      </c>
      <c r="AF474" s="5"/>
      <c r="AH474" s="6"/>
    </row>
    <row r="475" spans="1:34" x14ac:dyDescent="0.2">
      <c r="A475" s="16">
        <v>470</v>
      </c>
      <c r="C475" s="29">
        <v>43893.604166666664</v>
      </c>
      <c r="J475" s="4">
        <v>4.97</v>
      </c>
      <c r="L475" s="4">
        <v>100</v>
      </c>
      <c r="N475" s="4" t="s">
        <v>17</v>
      </c>
      <c r="P475" s="4">
        <f t="shared" si="64"/>
        <v>105</v>
      </c>
      <c r="R475" s="6">
        <f t="shared" si="65"/>
        <v>0.22340425531914893</v>
      </c>
      <c r="T475" s="10">
        <f t="shared" si="68"/>
        <v>-100</v>
      </c>
      <c r="V475" s="10">
        <f t="shared" si="66"/>
        <v>0</v>
      </c>
      <c r="W475" s="10"/>
      <c r="X475" s="10">
        <f t="shared" si="67"/>
        <v>-100</v>
      </c>
      <c r="Z475" s="10">
        <f t="shared" si="69"/>
        <v>15847.719999999994</v>
      </c>
      <c r="AA475" s="10"/>
      <c r="AB475" s="10">
        <f t="shared" si="72"/>
        <v>18930.259999999987</v>
      </c>
      <c r="AC475" s="10">
        <f t="shared" si="70"/>
        <v>-3082.5399999999936</v>
      </c>
      <c r="AD475" s="11">
        <v>49</v>
      </c>
      <c r="AE475" s="21">
        <f t="shared" si="71"/>
        <v>-0.30825399999999936</v>
      </c>
      <c r="AF475" s="5"/>
      <c r="AH475" s="6"/>
    </row>
    <row r="476" spans="1:34" x14ac:dyDescent="0.2">
      <c r="A476" s="16">
        <v>471</v>
      </c>
      <c r="C476" s="29">
        <v>43893.604166666664</v>
      </c>
      <c r="J476" s="4">
        <v>7.06</v>
      </c>
      <c r="L476" s="4">
        <v>100</v>
      </c>
      <c r="N476" s="4" t="s">
        <v>17</v>
      </c>
      <c r="P476" s="4">
        <f t="shared" si="64"/>
        <v>105</v>
      </c>
      <c r="R476" s="6">
        <f t="shared" si="65"/>
        <v>0.22292993630573249</v>
      </c>
      <c r="T476" s="10">
        <f t="shared" si="68"/>
        <v>-100</v>
      </c>
      <c r="V476" s="10">
        <f t="shared" si="66"/>
        <v>0</v>
      </c>
      <c r="W476" s="10"/>
      <c r="X476" s="10">
        <f t="shared" si="67"/>
        <v>-100</v>
      </c>
      <c r="Z476" s="10">
        <f t="shared" si="69"/>
        <v>15747.719999999994</v>
      </c>
      <c r="AA476" s="10"/>
      <c r="AB476" s="10">
        <f t="shared" si="72"/>
        <v>18930.259999999987</v>
      </c>
      <c r="AC476" s="10">
        <f t="shared" si="70"/>
        <v>-3182.5399999999936</v>
      </c>
      <c r="AD476" s="11">
        <v>49</v>
      </c>
      <c r="AE476" s="21">
        <f t="shared" si="71"/>
        <v>-0.31825399999999937</v>
      </c>
      <c r="AF476" s="5"/>
      <c r="AH476" s="6"/>
    </row>
    <row r="477" spans="1:34" x14ac:dyDescent="0.2">
      <c r="A477" s="16">
        <v>472</v>
      </c>
      <c r="C477" s="29">
        <v>43893.604166666664</v>
      </c>
      <c r="J477" s="4">
        <v>5.63</v>
      </c>
      <c r="L477" s="4">
        <v>100</v>
      </c>
      <c r="N477" s="4" t="s">
        <v>17</v>
      </c>
      <c r="P477" s="4">
        <f t="shared" si="64"/>
        <v>105</v>
      </c>
      <c r="R477" s="6">
        <f t="shared" si="65"/>
        <v>0.22245762711864406</v>
      </c>
      <c r="T477" s="10">
        <f t="shared" si="68"/>
        <v>-100</v>
      </c>
      <c r="V477" s="10">
        <f t="shared" si="66"/>
        <v>0</v>
      </c>
      <c r="W477" s="10"/>
      <c r="X477" s="10">
        <f t="shared" si="67"/>
        <v>-100</v>
      </c>
      <c r="Z477" s="10">
        <f t="shared" si="69"/>
        <v>15647.719999999994</v>
      </c>
      <c r="AA477" s="10"/>
      <c r="AB477" s="10">
        <f t="shared" si="72"/>
        <v>18930.259999999987</v>
      </c>
      <c r="AC477" s="10">
        <f t="shared" si="70"/>
        <v>-3282.5399999999936</v>
      </c>
      <c r="AD477" s="11">
        <v>49</v>
      </c>
      <c r="AE477" s="21">
        <f t="shared" si="71"/>
        <v>-0.32825399999999938</v>
      </c>
      <c r="AF477" s="5"/>
      <c r="AH477" s="6"/>
    </row>
    <row r="478" spans="1:34" x14ac:dyDescent="0.2">
      <c r="A478" s="16">
        <v>473</v>
      </c>
      <c r="C478" s="29">
        <v>43893.625</v>
      </c>
      <c r="J478" s="4">
        <v>10.47</v>
      </c>
      <c r="L478" s="4">
        <v>100</v>
      </c>
      <c r="N478" s="4" t="s">
        <v>17</v>
      </c>
      <c r="P478" s="4">
        <f t="shared" si="64"/>
        <v>105</v>
      </c>
      <c r="R478" s="6">
        <f t="shared" si="65"/>
        <v>0.22198731501057081</v>
      </c>
      <c r="T478" s="10">
        <f t="shared" si="68"/>
        <v>-100</v>
      </c>
      <c r="V478" s="10">
        <f t="shared" si="66"/>
        <v>0</v>
      </c>
      <c r="W478" s="10"/>
      <c r="X478" s="10">
        <f t="shared" si="67"/>
        <v>-100</v>
      </c>
      <c r="Z478" s="10">
        <f t="shared" si="69"/>
        <v>15547.719999999994</v>
      </c>
      <c r="AA478" s="10"/>
      <c r="AB478" s="10">
        <f t="shared" si="72"/>
        <v>18930.259999999987</v>
      </c>
      <c r="AC478" s="10">
        <f t="shared" si="70"/>
        <v>-3382.5399999999936</v>
      </c>
      <c r="AD478" s="11">
        <v>49</v>
      </c>
      <c r="AE478" s="21">
        <f t="shared" si="71"/>
        <v>-0.33825399999999933</v>
      </c>
      <c r="AF478" s="5"/>
      <c r="AH478" s="6"/>
    </row>
    <row r="479" spans="1:34" x14ac:dyDescent="0.2">
      <c r="A479" s="16">
        <v>474</v>
      </c>
      <c r="C479" s="29">
        <v>43893.659722222219</v>
      </c>
      <c r="J479" s="4">
        <v>2.95</v>
      </c>
      <c r="L479" s="4">
        <v>100</v>
      </c>
      <c r="N479" s="4" t="s">
        <v>17</v>
      </c>
      <c r="P479" s="4">
        <f t="shared" si="64"/>
        <v>105</v>
      </c>
      <c r="R479" s="6">
        <f t="shared" si="65"/>
        <v>0.22151898734177214</v>
      </c>
      <c r="T479" s="10">
        <f t="shared" si="68"/>
        <v>-100</v>
      </c>
      <c r="V479" s="10">
        <f t="shared" si="66"/>
        <v>0</v>
      </c>
      <c r="W479" s="10"/>
      <c r="X479" s="10">
        <f t="shared" si="67"/>
        <v>-100</v>
      </c>
      <c r="Z479" s="10">
        <f t="shared" si="69"/>
        <v>15447.719999999994</v>
      </c>
      <c r="AA479" s="10"/>
      <c r="AB479" s="10">
        <f t="shared" si="72"/>
        <v>18930.259999999987</v>
      </c>
      <c r="AC479" s="10">
        <f t="shared" si="70"/>
        <v>-3482.5399999999936</v>
      </c>
      <c r="AD479" s="11">
        <v>49</v>
      </c>
      <c r="AE479" s="21">
        <f t="shared" si="71"/>
        <v>-0.34825399999999934</v>
      </c>
      <c r="AF479" s="5"/>
      <c r="AH479" s="6"/>
    </row>
    <row r="480" spans="1:34" x14ac:dyDescent="0.2">
      <c r="A480" s="16">
        <v>475</v>
      </c>
      <c r="C480" s="29">
        <v>43893.666666666664</v>
      </c>
      <c r="J480" s="4">
        <v>3.3</v>
      </c>
      <c r="L480" s="4">
        <v>100</v>
      </c>
      <c r="N480" s="4" t="s">
        <v>17</v>
      </c>
      <c r="P480" s="4">
        <f t="shared" si="64"/>
        <v>105</v>
      </c>
      <c r="R480" s="6">
        <f t="shared" si="65"/>
        <v>0.22105263157894736</v>
      </c>
      <c r="T480" s="10">
        <f t="shared" si="68"/>
        <v>-100</v>
      </c>
      <c r="V480" s="10">
        <f t="shared" si="66"/>
        <v>0</v>
      </c>
      <c r="X480" s="10">
        <f t="shared" si="67"/>
        <v>-100</v>
      </c>
      <c r="Z480" s="10">
        <f t="shared" si="69"/>
        <v>15347.719999999994</v>
      </c>
      <c r="AA480" s="10"/>
      <c r="AB480" s="10">
        <f t="shared" si="72"/>
        <v>18930.259999999987</v>
      </c>
      <c r="AC480" s="10">
        <f t="shared" si="70"/>
        <v>-3582.5399999999936</v>
      </c>
      <c r="AD480" s="11">
        <v>49</v>
      </c>
      <c r="AE480" s="21">
        <f t="shared" si="71"/>
        <v>-0.35825399999999935</v>
      </c>
      <c r="AF480" s="5"/>
      <c r="AH480" s="6"/>
    </row>
    <row r="481" spans="1:34" x14ac:dyDescent="0.2">
      <c r="A481" s="16">
        <v>476</v>
      </c>
      <c r="C481" s="29">
        <v>43893.666666666664</v>
      </c>
      <c r="J481" s="4">
        <v>8.1999999999999993</v>
      </c>
      <c r="L481" s="4">
        <v>100</v>
      </c>
      <c r="N481" s="4" t="s">
        <v>17</v>
      </c>
      <c r="P481" s="4">
        <f t="shared" si="64"/>
        <v>105</v>
      </c>
      <c r="R481" s="6">
        <f t="shared" si="65"/>
        <v>0.22058823529411764</v>
      </c>
      <c r="T481" s="10">
        <f t="shared" si="68"/>
        <v>-100</v>
      </c>
      <c r="V481" s="10">
        <f t="shared" si="66"/>
        <v>0</v>
      </c>
      <c r="W481" s="10"/>
      <c r="X481" s="10">
        <f t="shared" si="67"/>
        <v>-100</v>
      </c>
      <c r="Z481" s="10">
        <f t="shared" si="69"/>
        <v>15247.719999999994</v>
      </c>
      <c r="AA481" s="10"/>
      <c r="AB481" s="10">
        <f t="shared" si="72"/>
        <v>18930.259999999987</v>
      </c>
      <c r="AC481" s="10">
        <f t="shared" si="70"/>
        <v>-3682.5399999999936</v>
      </c>
      <c r="AD481" s="11">
        <v>49</v>
      </c>
      <c r="AE481" s="21">
        <f t="shared" si="71"/>
        <v>-0.36825399999999936</v>
      </c>
      <c r="AF481" s="5"/>
      <c r="AH481" s="6"/>
    </row>
    <row r="482" spans="1:34" x14ac:dyDescent="0.2">
      <c r="A482" s="16">
        <v>477</v>
      </c>
      <c r="C482" s="29">
        <v>43893.680555555555</v>
      </c>
      <c r="J482" s="4">
        <v>4.3600000000000003</v>
      </c>
      <c r="L482" s="4">
        <v>100</v>
      </c>
      <c r="N482" s="4" t="s">
        <v>17</v>
      </c>
      <c r="P482" s="4">
        <f t="shared" si="64"/>
        <v>105</v>
      </c>
      <c r="R482" s="6">
        <f t="shared" si="65"/>
        <v>0.22012578616352202</v>
      </c>
      <c r="T482" s="10">
        <f t="shared" si="68"/>
        <v>-100</v>
      </c>
      <c r="V482" s="10">
        <f t="shared" si="66"/>
        <v>0</v>
      </c>
      <c r="W482" s="10"/>
      <c r="X482" s="10">
        <f t="shared" si="67"/>
        <v>-100</v>
      </c>
      <c r="Z482" s="10">
        <f t="shared" si="69"/>
        <v>15147.719999999994</v>
      </c>
      <c r="AA482" s="10"/>
      <c r="AB482" s="10">
        <f t="shared" si="72"/>
        <v>18930.259999999987</v>
      </c>
      <c r="AC482" s="10">
        <f t="shared" si="70"/>
        <v>-3782.5399999999936</v>
      </c>
      <c r="AD482" s="11">
        <v>49</v>
      </c>
      <c r="AE482" s="21">
        <f t="shared" si="71"/>
        <v>-0.37825399999999937</v>
      </c>
      <c r="AF482" s="5"/>
      <c r="AH482" s="6"/>
    </row>
    <row r="483" spans="1:34" x14ac:dyDescent="0.2">
      <c r="A483" s="16">
        <v>478</v>
      </c>
      <c r="C483" s="29">
        <v>43893.701388888891</v>
      </c>
      <c r="J483" s="4">
        <v>2.99</v>
      </c>
      <c r="L483" s="4">
        <v>100</v>
      </c>
      <c r="N483" s="4" t="s">
        <v>16</v>
      </c>
      <c r="P483" s="4">
        <f t="shared" si="64"/>
        <v>106</v>
      </c>
      <c r="R483" s="6">
        <f t="shared" si="65"/>
        <v>0.22175732217573221</v>
      </c>
      <c r="T483" s="10">
        <f t="shared" si="68"/>
        <v>199.00000000000003</v>
      </c>
      <c r="V483" s="10">
        <f t="shared" si="66"/>
        <v>3.9800000000000009</v>
      </c>
      <c r="W483" s="10"/>
      <c r="X483" s="10">
        <f t="shared" si="67"/>
        <v>195.02000000000004</v>
      </c>
      <c r="Z483" s="10">
        <f t="shared" si="69"/>
        <v>15342.739999999994</v>
      </c>
      <c r="AA483" s="10"/>
      <c r="AB483" s="10">
        <f t="shared" si="72"/>
        <v>18930.259999999987</v>
      </c>
      <c r="AC483" s="10">
        <f t="shared" si="70"/>
        <v>-3587.5199999999932</v>
      </c>
      <c r="AD483" s="11">
        <v>49</v>
      </c>
      <c r="AE483" s="21">
        <f t="shared" si="71"/>
        <v>-0.35875199999999929</v>
      </c>
      <c r="AF483" s="5"/>
      <c r="AH483" s="6"/>
    </row>
    <row r="484" spans="1:34" x14ac:dyDescent="0.2">
      <c r="A484" s="16">
        <v>479</v>
      </c>
      <c r="C484" s="29">
        <v>43893.729166666664</v>
      </c>
      <c r="J484" s="4">
        <v>4.8899999999999997</v>
      </c>
      <c r="L484" s="4">
        <v>100</v>
      </c>
      <c r="N484" s="4" t="s">
        <v>17</v>
      </c>
      <c r="P484" s="4">
        <f t="shared" si="64"/>
        <v>106</v>
      </c>
      <c r="R484" s="6">
        <f t="shared" si="65"/>
        <v>0.22129436325678498</v>
      </c>
      <c r="T484" s="10">
        <f t="shared" si="68"/>
        <v>-100</v>
      </c>
      <c r="V484" s="10">
        <f t="shared" si="66"/>
        <v>0</v>
      </c>
      <c r="X484" s="10">
        <f t="shared" si="67"/>
        <v>-100</v>
      </c>
      <c r="Z484" s="10">
        <f t="shared" si="69"/>
        <v>15242.739999999994</v>
      </c>
      <c r="AA484" s="10"/>
      <c r="AB484" s="10">
        <f t="shared" si="72"/>
        <v>18930.259999999987</v>
      </c>
      <c r="AC484" s="10">
        <f t="shared" si="70"/>
        <v>-3687.5199999999932</v>
      </c>
      <c r="AD484" s="11">
        <v>49</v>
      </c>
      <c r="AE484" s="21">
        <f t="shared" si="71"/>
        <v>-0.3687519999999993</v>
      </c>
      <c r="AF484" s="5"/>
      <c r="AH484" s="6"/>
    </row>
    <row r="485" spans="1:34" x14ac:dyDescent="0.2">
      <c r="A485" s="16">
        <v>480</v>
      </c>
      <c r="C485" s="29">
        <v>43893.8125</v>
      </c>
      <c r="J485" s="4">
        <v>2.71</v>
      </c>
      <c r="L485" s="4">
        <v>100</v>
      </c>
      <c r="N485" s="4" t="s">
        <v>16</v>
      </c>
      <c r="P485" s="4">
        <f t="shared" si="64"/>
        <v>107</v>
      </c>
      <c r="R485" s="6">
        <f t="shared" si="65"/>
        <v>0.22291666666666668</v>
      </c>
      <c r="T485" s="10">
        <f t="shared" si="68"/>
        <v>171</v>
      </c>
      <c r="V485" s="10">
        <f t="shared" si="66"/>
        <v>3.42</v>
      </c>
      <c r="X485" s="10">
        <f t="shared" si="67"/>
        <v>167.58</v>
      </c>
      <c r="Z485" s="10">
        <f t="shared" si="69"/>
        <v>15410.319999999994</v>
      </c>
      <c r="AA485" s="10"/>
      <c r="AB485" s="10">
        <f t="shared" si="72"/>
        <v>18930.259999999987</v>
      </c>
      <c r="AC485" s="10">
        <f t="shared" si="70"/>
        <v>-3519.9399999999932</v>
      </c>
      <c r="AD485" s="11">
        <v>49</v>
      </c>
      <c r="AE485" s="21">
        <f t="shared" si="71"/>
        <v>-0.35199399999999931</v>
      </c>
      <c r="AF485" s="5"/>
      <c r="AH485" s="6"/>
    </row>
    <row r="486" spans="1:34" x14ac:dyDescent="0.2">
      <c r="A486" s="19">
        <v>481</v>
      </c>
      <c r="C486" s="29">
        <v>43894.597222222219</v>
      </c>
      <c r="J486" s="4">
        <v>13</v>
      </c>
      <c r="L486" s="4">
        <v>100</v>
      </c>
      <c r="N486" s="4" t="s">
        <v>17</v>
      </c>
      <c r="P486" s="4">
        <f t="shared" si="64"/>
        <v>107</v>
      </c>
      <c r="R486" s="6">
        <f t="shared" si="65"/>
        <v>0.22245322245322247</v>
      </c>
      <c r="T486" s="10">
        <f t="shared" si="68"/>
        <v>-100</v>
      </c>
      <c r="V486" s="10">
        <f t="shared" si="66"/>
        <v>0</v>
      </c>
      <c r="W486" s="10"/>
      <c r="X486" s="10">
        <f t="shared" si="67"/>
        <v>-100</v>
      </c>
      <c r="Z486" s="10">
        <f t="shared" si="69"/>
        <v>15310.319999999994</v>
      </c>
      <c r="AA486" s="10"/>
      <c r="AB486" s="10">
        <f t="shared" si="72"/>
        <v>18930.259999999987</v>
      </c>
      <c r="AC486" s="10">
        <f t="shared" si="70"/>
        <v>-3619.9399999999932</v>
      </c>
      <c r="AD486" s="11">
        <v>50</v>
      </c>
      <c r="AE486" s="21">
        <f t="shared" si="71"/>
        <v>-0.36199399999999932</v>
      </c>
      <c r="AF486" s="5"/>
      <c r="AH486" s="6"/>
    </row>
    <row r="487" spans="1:34" x14ac:dyDescent="0.2">
      <c r="A487" s="19">
        <v>482</v>
      </c>
      <c r="C487" s="29">
        <v>43894.597222222219</v>
      </c>
      <c r="J487" s="4">
        <v>5.49</v>
      </c>
      <c r="L487" s="4">
        <v>100</v>
      </c>
      <c r="N487" s="4" t="s">
        <v>17</v>
      </c>
      <c r="P487" s="4">
        <f t="shared" si="64"/>
        <v>107</v>
      </c>
      <c r="R487" s="6">
        <f t="shared" si="65"/>
        <v>0.22199170124481327</v>
      </c>
      <c r="T487" s="10">
        <f t="shared" si="68"/>
        <v>-100</v>
      </c>
      <c r="V487" s="10">
        <f t="shared" si="66"/>
        <v>0</v>
      </c>
      <c r="W487" s="10"/>
      <c r="X487" s="10">
        <f t="shared" si="67"/>
        <v>-100</v>
      </c>
      <c r="Z487" s="10">
        <f t="shared" si="69"/>
        <v>15210.319999999994</v>
      </c>
      <c r="AA487" s="10"/>
      <c r="AB487" s="10">
        <f t="shared" si="72"/>
        <v>18930.259999999987</v>
      </c>
      <c r="AC487" s="10">
        <f t="shared" si="70"/>
        <v>-3719.9399999999932</v>
      </c>
      <c r="AD487" s="11">
        <v>50</v>
      </c>
      <c r="AE487" s="21">
        <f t="shared" si="71"/>
        <v>-0.37199399999999933</v>
      </c>
      <c r="AF487" s="5"/>
      <c r="AH487" s="6"/>
    </row>
    <row r="488" spans="1:34" x14ac:dyDescent="0.2">
      <c r="A488" s="19">
        <v>483</v>
      </c>
      <c r="C488" s="29">
        <v>43894.604166666664</v>
      </c>
      <c r="J488" s="4">
        <v>9.6999999999999993</v>
      </c>
      <c r="L488" s="4">
        <v>100</v>
      </c>
      <c r="N488" s="4" t="s">
        <v>17</v>
      </c>
      <c r="P488" s="4">
        <f t="shared" si="64"/>
        <v>107</v>
      </c>
      <c r="R488" s="6">
        <f t="shared" si="65"/>
        <v>0.22153209109730848</v>
      </c>
      <c r="T488" s="10">
        <f t="shared" si="68"/>
        <v>-100</v>
      </c>
      <c r="V488" s="10">
        <f t="shared" si="66"/>
        <v>0</v>
      </c>
      <c r="W488" s="10"/>
      <c r="X488" s="10">
        <f t="shared" si="67"/>
        <v>-100</v>
      </c>
      <c r="Z488" s="10">
        <f t="shared" si="69"/>
        <v>15110.319999999994</v>
      </c>
      <c r="AA488" s="10"/>
      <c r="AB488" s="10">
        <f t="shared" si="72"/>
        <v>18930.259999999987</v>
      </c>
      <c r="AC488" s="10">
        <f t="shared" si="70"/>
        <v>-3819.9399999999932</v>
      </c>
      <c r="AD488" s="11">
        <v>50</v>
      </c>
      <c r="AE488" s="21">
        <f t="shared" si="71"/>
        <v>-0.38199399999999933</v>
      </c>
      <c r="AF488" s="5"/>
      <c r="AH488" s="6"/>
    </row>
    <row r="489" spans="1:34" x14ac:dyDescent="0.2">
      <c r="A489" s="19">
        <v>484</v>
      </c>
      <c r="C489" s="29">
        <v>43894.604166666664</v>
      </c>
      <c r="J489" s="4">
        <v>8.93</v>
      </c>
      <c r="L489" s="4">
        <v>100</v>
      </c>
      <c r="N489" s="4" t="s">
        <v>16</v>
      </c>
      <c r="P489" s="4">
        <f t="shared" si="64"/>
        <v>108</v>
      </c>
      <c r="R489" s="6">
        <f t="shared" si="65"/>
        <v>0.2231404958677686</v>
      </c>
      <c r="T489" s="10">
        <f t="shared" si="68"/>
        <v>793</v>
      </c>
      <c r="V489" s="10">
        <f t="shared" si="66"/>
        <v>13.86</v>
      </c>
      <c r="W489" s="10"/>
      <c r="X489" s="10">
        <f t="shared" si="67"/>
        <v>779.14</v>
      </c>
      <c r="Z489" s="10">
        <f t="shared" si="69"/>
        <v>15889.459999999994</v>
      </c>
      <c r="AA489" s="10"/>
      <c r="AB489" s="10">
        <f t="shared" si="72"/>
        <v>18930.259999999987</v>
      </c>
      <c r="AC489" s="10">
        <f t="shared" si="70"/>
        <v>-3040.7999999999938</v>
      </c>
      <c r="AD489" s="11">
        <v>50</v>
      </c>
      <c r="AE489" s="21">
        <f t="shared" si="71"/>
        <v>-0.30407999999999941</v>
      </c>
      <c r="AF489" s="5"/>
      <c r="AH489" s="6"/>
    </row>
    <row r="490" spans="1:34" x14ac:dyDescent="0.2">
      <c r="A490" s="16">
        <v>485</v>
      </c>
      <c r="C490" s="29">
        <v>43895.666666666664</v>
      </c>
      <c r="J490" s="4">
        <v>7.25</v>
      </c>
      <c r="L490" s="4">
        <v>100</v>
      </c>
      <c r="N490" s="4" t="s">
        <v>17</v>
      </c>
      <c r="P490" s="4">
        <f t="shared" si="64"/>
        <v>108</v>
      </c>
      <c r="R490" s="6">
        <f t="shared" si="65"/>
        <v>0.22268041237113403</v>
      </c>
      <c r="T490" s="10">
        <f t="shared" si="68"/>
        <v>-100</v>
      </c>
      <c r="V490" s="10">
        <f t="shared" si="66"/>
        <v>0</v>
      </c>
      <c r="W490" s="10"/>
      <c r="X490" s="10">
        <f t="shared" si="67"/>
        <v>-100</v>
      </c>
      <c r="Z490" s="10">
        <f t="shared" si="69"/>
        <v>15789.459999999994</v>
      </c>
      <c r="AA490" s="10"/>
      <c r="AB490" s="10">
        <f t="shared" si="72"/>
        <v>18930.259999999987</v>
      </c>
      <c r="AC490" s="10">
        <f t="shared" si="70"/>
        <v>-3140.7999999999938</v>
      </c>
      <c r="AD490" s="11">
        <v>51</v>
      </c>
      <c r="AE490" s="21">
        <f t="shared" si="71"/>
        <v>-0.31407999999999936</v>
      </c>
      <c r="AF490" s="5"/>
      <c r="AH490" s="6"/>
    </row>
    <row r="491" spans="1:34" x14ac:dyDescent="0.2">
      <c r="A491" s="16">
        <v>486</v>
      </c>
      <c r="C491" s="29">
        <v>43895.770833333336</v>
      </c>
      <c r="J491" s="4">
        <v>4.9800000000000004</v>
      </c>
      <c r="L491" s="4">
        <v>100</v>
      </c>
      <c r="N491" s="4" t="s">
        <v>17</v>
      </c>
      <c r="P491" s="4">
        <f t="shared" si="64"/>
        <v>108</v>
      </c>
      <c r="R491" s="6">
        <f t="shared" si="65"/>
        <v>0.22222222222222221</v>
      </c>
      <c r="T491" s="10">
        <f t="shared" si="68"/>
        <v>-100</v>
      </c>
      <c r="V491" s="10">
        <f t="shared" si="66"/>
        <v>0</v>
      </c>
      <c r="W491" s="10"/>
      <c r="X491" s="10">
        <f t="shared" si="67"/>
        <v>-100</v>
      </c>
      <c r="Z491" s="10">
        <f t="shared" si="69"/>
        <v>15689.459999999994</v>
      </c>
      <c r="AA491" s="10"/>
      <c r="AB491" s="10">
        <f t="shared" si="72"/>
        <v>18930.259999999987</v>
      </c>
      <c r="AC491" s="10">
        <f t="shared" si="70"/>
        <v>-3240.7999999999938</v>
      </c>
      <c r="AD491" s="11">
        <v>51</v>
      </c>
      <c r="AE491" s="21">
        <f t="shared" si="71"/>
        <v>-0.32407999999999937</v>
      </c>
      <c r="AF491" s="5"/>
      <c r="AH491" s="6"/>
    </row>
    <row r="492" spans="1:34" x14ac:dyDescent="0.2">
      <c r="A492" s="16">
        <v>487</v>
      </c>
      <c r="C492" s="29">
        <v>43895.770833333336</v>
      </c>
      <c r="J492" s="4">
        <v>3.8</v>
      </c>
      <c r="L492" s="4">
        <v>100</v>
      </c>
      <c r="N492" s="4" t="s">
        <v>17</v>
      </c>
      <c r="P492" s="4">
        <f t="shared" ref="P492:P555" si="73">IF(N492="W",P491+1,P491)</f>
        <v>108</v>
      </c>
      <c r="R492" s="6">
        <f t="shared" si="65"/>
        <v>0.22176591375770022</v>
      </c>
      <c r="T492" s="10">
        <f t="shared" si="68"/>
        <v>-100</v>
      </c>
      <c r="V492" s="10">
        <f t="shared" si="66"/>
        <v>0</v>
      </c>
      <c r="W492" s="10"/>
      <c r="X492" s="10">
        <f t="shared" si="67"/>
        <v>-100</v>
      </c>
      <c r="Z492" s="10">
        <f t="shared" si="69"/>
        <v>15589.459999999994</v>
      </c>
      <c r="AA492" s="10"/>
      <c r="AB492" s="10">
        <f t="shared" si="72"/>
        <v>18930.259999999987</v>
      </c>
      <c r="AC492" s="10">
        <f t="shared" si="70"/>
        <v>-3340.7999999999938</v>
      </c>
      <c r="AD492" s="11">
        <v>51</v>
      </c>
      <c r="AE492" s="21">
        <f t="shared" si="71"/>
        <v>-0.33407999999999938</v>
      </c>
      <c r="AF492" s="5"/>
      <c r="AH492" s="6"/>
    </row>
    <row r="493" spans="1:34" x14ac:dyDescent="0.2">
      <c r="A493" s="16">
        <v>488</v>
      </c>
      <c r="C493" s="29">
        <v>43895.770833333336</v>
      </c>
      <c r="J493" s="4">
        <v>4.2</v>
      </c>
      <c r="L493" s="4">
        <v>100</v>
      </c>
      <c r="N493" s="4" t="s">
        <v>17</v>
      </c>
      <c r="P493" s="4">
        <f t="shared" si="73"/>
        <v>108</v>
      </c>
      <c r="R493" s="6">
        <f t="shared" si="65"/>
        <v>0.22131147540983606</v>
      </c>
      <c r="T493" s="10">
        <f t="shared" si="68"/>
        <v>-100</v>
      </c>
      <c r="V493" s="10">
        <f t="shared" si="66"/>
        <v>0</v>
      </c>
      <c r="W493" s="10"/>
      <c r="X493" s="10">
        <f t="shared" si="67"/>
        <v>-100</v>
      </c>
      <c r="Z493" s="10">
        <f t="shared" si="69"/>
        <v>15489.459999999994</v>
      </c>
      <c r="AA493" s="10"/>
      <c r="AB493" s="10">
        <f t="shared" si="72"/>
        <v>18930.259999999987</v>
      </c>
      <c r="AC493" s="10">
        <f t="shared" si="70"/>
        <v>-3440.7999999999938</v>
      </c>
      <c r="AD493" s="11">
        <v>51</v>
      </c>
      <c r="AE493" s="21">
        <f t="shared" si="71"/>
        <v>-0.34407999999999939</v>
      </c>
      <c r="AF493" s="5"/>
      <c r="AH493" s="6"/>
    </row>
    <row r="494" spans="1:34" x14ac:dyDescent="0.2">
      <c r="A494" s="16">
        <v>489</v>
      </c>
      <c r="C494" s="29">
        <v>43895.854166666664</v>
      </c>
      <c r="J494" s="4">
        <v>5</v>
      </c>
      <c r="L494" s="4">
        <v>100</v>
      </c>
      <c r="N494" s="4" t="s">
        <v>16</v>
      </c>
      <c r="P494" s="4">
        <f t="shared" si="73"/>
        <v>109</v>
      </c>
      <c r="R494" s="6">
        <f t="shared" si="65"/>
        <v>0.22290388548057261</v>
      </c>
      <c r="T494" s="10">
        <f t="shared" si="68"/>
        <v>400</v>
      </c>
      <c r="V494" s="10">
        <f t="shared" si="66"/>
        <v>6</v>
      </c>
      <c r="W494" s="10"/>
      <c r="X494" s="10">
        <f t="shared" si="67"/>
        <v>394</v>
      </c>
      <c r="Z494" s="10">
        <f t="shared" si="69"/>
        <v>15883.459999999994</v>
      </c>
      <c r="AA494" s="10"/>
      <c r="AB494" s="10">
        <f t="shared" si="72"/>
        <v>18930.259999999987</v>
      </c>
      <c r="AC494" s="10">
        <f t="shared" si="70"/>
        <v>-3046.7999999999938</v>
      </c>
      <c r="AD494" s="11">
        <v>51</v>
      </c>
      <c r="AE494" s="21">
        <f t="shared" si="71"/>
        <v>-0.3046799999999994</v>
      </c>
      <c r="AF494" s="5"/>
      <c r="AH494" s="6"/>
    </row>
    <row r="495" spans="1:34" x14ac:dyDescent="0.2">
      <c r="A495" s="16">
        <v>490</v>
      </c>
      <c r="C495" s="29">
        <v>43895.854166666664</v>
      </c>
      <c r="J495" s="4">
        <v>6.8</v>
      </c>
      <c r="L495" s="4">
        <v>100</v>
      </c>
      <c r="N495" s="4" t="s">
        <v>17</v>
      </c>
      <c r="P495" s="4">
        <f t="shared" si="73"/>
        <v>109</v>
      </c>
      <c r="R495" s="6">
        <f t="shared" si="65"/>
        <v>0.22244897959183674</v>
      </c>
      <c r="T495" s="10">
        <f t="shared" si="68"/>
        <v>-100</v>
      </c>
      <c r="V495" s="10">
        <f t="shared" si="66"/>
        <v>0</v>
      </c>
      <c r="W495" s="10"/>
      <c r="X495" s="10">
        <f t="shared" si="67"/>
        <v>-100</v>
      </c>
      <c r="Z495" s="10">
        <f t="shared" si="69"/>
        <v>15783.459999999994</v>
      </c>
      <c r="AA495" s="10"/>
      <c r="AB495" s="10">
        <f t="shared" si="72"/>
        <v>18930.259999999987</v>
      </c>
      <c r="AC495" s="10">
        <f t="shared" si="70"/>
        <v>-3146.7999999999938</v>
      </c>
      <c r="AD495" s="11">
        <v>51</v>
      </c>
      <c r="AE495" s="21">
        <f t="shared" si="71"/>
        <v>-0.3146799999999994</v>
      </c>
      <c r="AF495" s="5"/>
      <c r="AH495" s="6"/>
    </row>
    <row r="496" spans="1:34" x14ac:dyDescent="0.2">
      <c r="A496" s="19">
        <v>491</v>
      </c>
      <c r="C496" s="29">
        <v>43896.6875</v>
      </c>
      <c r="J496" s="4">
        <v>12</v>
      </c>
      <c r="L496" s="4">
        <v>100</v>
      </c>
      <c r="N496" s="4" t="s">
        <v>16</v>
      </c>
      <c r="P496" s="4">
        <f t="shared" si="73"/>
        <v>110</v>
      </c>
      <c r="R496" s="6">
        <f t="shared" si="65"/>
        <v>0.22403258655804481</v>
      </c>
      <c r="T496" s="10">
        <f t="shared" si="68"/>
        <v>1100</v>
      </c>
      <c r="V496" s="10">
        <f t="shared" si="66"/>
        <v>22</v>
      </c>
      <c r="W496" s="10"/>
      <c r="X496" s="10">
        <f t="shared" si="67"/>
        <v>1078</v>
      </c>
      <c r="Z496" s="10">
        <f t="shared" si="69"/>
        <v>16861.459999999992</v>
      </c>
      <c r="AA496" s="10"/>
      <c r="AB496" s="10">
        <f t="shared" si="72"/>
        <v>18930.259999999987</v>
      </c>
      <c r="AC496" s="10">
        <f t="shared" si="70"/>
        <v>-2068.7999999999956</v>
      </c>
      <c r="AD496" s="11">
        <v>52</v>
      </c>
      <c r="AE496" s="21">
        <f t="shared" si="71"/>
        <v>-0.20687999999999956</v>
      </c>
      <c r="AF496" s="5"/>
      <c r="AH496" s="6"/>
    </row>
    <row r="497" spans="1:34" x14ac:dyDescent="0.2">
      <c r="A497" s="19">
        <v>492</v>
      </c>
      <c r="C497" s="29">
        <v>43897.579861111109</v>
      </c>
      <c r="J497" s="4">
        <v>4.49</v>
      </c>
      <c r="L497" s="4">
        <v>100</v>
      </c>
      <c r="N497" s="4" t="s">
        <v>17</v>
      </c>
      <c r="P497" s="4">
        <f t="shared" si="73"/>
        <v>110</v>
      </c>
      <c r="R497" s="6">
        <f t="shared" si="65"/>
        <v>0.22357723577235772</v>
      </c>
      <c r="T497" s="10">
        <f t="shared" si="68"/>
        <v>-100</v>
      </c>
      <c r="V497" s="10">
        <f t="shared" si="66"/>
        <v>0</v>
      </c>
      <c r="W497" s="10"/>
      <c r="X497" s="10">
        <f t="shared" si="67"/>
        <v>-100</v>
      </c>
      <c r="Z497" s="10">
        <f t="shared" si="69"/>
        <v>16761.459999999992</v>
      </c>
      <c r="AA497" s="10"/>
      <c r="AB497" s="10">
        <f t="shared" si="72"/>
        <v>18930.259999999987</v>
      </c>
      <c r="AC497" s="10">
        <f t="shared" si="70"/>
        <v>-2168.7999999999956</v>
      </c>
      <c r="AD497" s="11">
        <v>53</v>
      </c>
      <c r="AE497" s="21">
        <f t="shared" si="71"/>
        <v>-0.21687999999999957</v>
      </c>
      <c r="AF497" s="5"/>
      <c r="AH497" s="6"/>
    </row>
    <row r="498" spans="1:34" x14ac:dyDescent="0.2">
      <c r="A498" s="19">
        <v>493</v>
      </c>
      <c r="C498" s="29">
        <v>43897.579861111109</v>
      </c>
      <c r="J498" s="4">
        <v>4.5999999999999996</v>
      </c>
      <c r="L498" s="4">
        <v>100</v>
      </c>
      <c r="N498" s="4" t="s">
        <v>16</v>
      </c>
      <c r="P498" s="4">
        <f t="shared" si="73"/>
        <v>111</v>
      </c>
      <c r="R498" s="6">
        <f t="shared" si="65"/>
        <v>0.22515212981744423</v>
      </c>
      <c r="T498" s="10">
        <f t="shared" si="68"/>
        <v>359.99999999999994</v>
      </c>
      <c r="V498" s="10">
        <f t="shared" si="66"/>
        <v>5.1999999999999993</v>
      </c>
      <c r="W498" s="10"/>
      <c r="X498" s="10">
        <f t="shared" si="67"/>
        <v>354.79999999999995</v>
      </c>
      <c r="Z498" s="10">
        <f t="shared" si="69"/>
        <v>17116.259999999991</v>
      </c>
      <c r="AA498" s="10"/>
      <c r="AB498" s="10">
        <f t="shared" si="72"/>
        <v>18930.259999999987</v>
      </c>
      <c r="AC498" s="10">
        <f t="shared" si="70"/>
        <v>-1813.9999999999964</v>
      </c>
      <c r="AD498" s="11">
        <v>53</v>
      </c>
      <c r="AE498" s="21">
        <f t="shared" si="71"/>
        <v>-0.18139999999999964</v>
      </c>
      <c r="AF498" s="5"/>
      <c r="AH498" s="6"/>
    </row>
    <row r="499" spans="1:34" x14ac:dyDescent="0.2">
      <c r="A499" s="19">
        <v>494</v>
      </c>
      <c r="C499" s="29">
        <v>43898.604166666664</v>
      </c>
      <c r="J499" s="4">
        <v>3.14</v>
      </c>
      <c r="L499" s="4">
        <v>100</v>
      </c>
      <c r="N499" s="4" t="s">
        <v>17</v>
      </c>
      <c r="P499" s="4">
        <f t="shared" si="73"/>
        <v>111</v>
      </c>
      <c r="R499" s="6">
        <f t="shared" si="65"/>
        <v>0.22469635627530365</v>
      </c>
      <c r="T499" s="10">
        <f t="shared" si="68"/>
        <v>-100</v>
      </c>
      <c r="V499" s="10">
        <f t="shared" si="66"/>
        <v>0</v>
      </c>
      <c r="W499" s="10"/>
      <c r="X499" s="10">
        <f t="shared" si="67"/>
        <v>-100</v>
      </c>
      <c r="Z499" s="10">
        <f t="shared" si="69"/>
        <v>17016.259999999991</v>
      </c>
      <c r="AA499" s="10"/>
      <c r="AB499" s="10">
        <f t="shared" si="72"/>
        <v>18930.259999999987</v>
      </c>
      <c r="AC499" s="10">
        <f t="shared" si="70"/>
        <v>-1913.9999999999964</v>
      </c>
      <c r="AD499" s="11">
        <v>54</v>
      </c>
      <c r="AE499" s="21">
        <f t="shared" si="71"/>
        <v>-0.19139999999999963</v>
      </c>
      <c r="AF499" s="5"/>
      <c r="AH499" s="6"/>
    </row>
    <row r="500" spans="1:34" x14ac:dyDescent="0.2">
      <c r="A500" s="19">
        <v>495</v>
      </c>
      <c r="C500" s="29">
        <v>43898.604166666664</v>
      </c>
      <c r="J500" s="4">
        <v>2.1800000000000002</v>
      </c>
      <c r="L500" s="4">
        <v>100</v>
      </c>
      <c r="N500" s="4" t="s">
        <v>16</v>
      </c>
      <c r="P500" s="4">
        <f t="shared" si="73"/>
        <v>112</v>
      </c>
      <c r="R500" s="6">
        <f t="shared" si="65"/>
        <v>0.22626262626262628</v>
      </c>
      <c r="T500" s="10">
        <f t="shared" si="68"/>
        <v>118.00000000000001</v>
      </c>
      <c r="V500" s="10">
        <f t="shared" si="66"/>
        <v>0.36000000000000026</v>
      </c>
      <c r="W500" s="10"/>
      <c r="X500" s="10">
        <f t="shared" si="67"/>
        <v>117.64000000000001</v>
      </c>
      <c r="Z500" s="10">
        <f t="shared" si="69"/>
        <v>17133.899999999991</v>
      </c>
      <c r="AA500" s="10"/>
      <c r="AB500" s="10">
        <f t="shared" si="72"/>
        <v>18930.259999999987</v>
      </c>
      <c r="AC500" s="10">
        <f t="shared" si="70"/>
        <v>-1796.3599999999969</v>
      </c>
      <c r="AD500" s="11">
        <v>54</v>
      </c>
      <c r="AE500" s="21">
        <f t="shared" si="71"/>
        <v>-0.17963599999999968</v>
      </c>
      <c r="AF500" s="5"/>
      <c r="AH500" s="6"/>
    </row>
    <row r="501" spans="1:34" x14ac:dyDescent="0.2">
      <c r="A501" s="19">
        <v>496</v>
      </c>
      <c r="C501" s="29">
        <v>43898.618055555555</v>
      </c>
      <c r="J501" s="4">
        <v>3.15</v>
      </c>
      <c r="L501" s="4">
        <v>100</v>
      </c>
      <c r="N501" s="4" t="s">
        <v>16</v>
      </c>
      <c r="P501" s="4">
        <f t="shared" si="73"/>
        <v>113</v>
      </c>
      <c r="R501" s="6">
        <f t="shared" si="65"/>
        <v>0.22782258064516128</v>
      </c>
      <c r="T501" s="10">
        <f t="shared" si="68"/>
        <v>215</v>
      </c>
      <c r="V501" s="10">
        <f t="shared" si="66"/>
        <v>4.3</v>
      </c>
      <c r="W501" s="10"/>
      <c r="X501" s="10">
        <f t="shared" si="67"/>
        <v>210.7</v>
      </c>
      <c r="Z501" s="10">
        <f t="shared" si="69"/>
        <v>17344.599999999991</v>
      </c>
      <c r="AA501" s="10"/>
      <c r="AB501" s="10">
        <f t="shared" si="72"/>
        <v>18930.259999999987</v>
      </c>
      <c r="AC501" s="10">
        <f t="shared" si="70"/>
        <v>-1585.6599999999962</v>
      </c>
      <c r="AD501" s="11">
        <v>54</v>
      </c>
      <c r="AE501" s="21">
        <f t="shared" si="71"/>
        <v>-0.15856599999999962</v>
      </c>
      <c r="AF501" s="5"/>
      <c r="AH501" s="6"/>
    </row>
    <row r="502" spans="1:34" x14ac:dyDescent="0.2">
      <c r="A502" s="16">
        <v>497</v>
      </c>
      <c r="C502" s="29">
        <v>43899.597222222219</v>
      </c>
      <c r="J502" s="4">
        <v>3.46</v>
      </c>
      <c r="L502" s="4">
        <v>100</v>
      </c>
      <c r="N502" s="4" t="s">
        <v>17</v>
      </c>
      <c r="P502" s="4">
        <f t="shared" si="73"/>
        <v>113</v>
      </c>
      <c r="R502" s="6">
        <f t="shared" si="65"/>
        <v>0.22736418511066397</v>
      </c>
      <c r="T502" s="10">
        <f t="shared" si="68"/>
        <v>-100</v>
      </c>
      <c r="V502" s="10">
        <f t="shared" si="66"/>
        <v>0</v>
      </c>
      <c r="W502" s="10"/>
      <c r="X502" s="10">
        <f t="shared" si="67"/>
        <v>-100</v>
      </c>
      <c r="Z502" s="10">
        <f t="shared" si="69"/>
        <v>17244.599999999991</v>
      </c>
      <c r="AA502" s="10"/>
      <c r="AB502" s="10">
        <f t="shared" si="72"/>
        <v>18930.259999999987</v>
      </c>
      <c r="AC502" s="10">
        <f t="shared" si="70"/>
        <v>-1685.6599999999962</v>
      </c>
      <c r="AD502" s="11">
        <v>55</v>
      </c>
      <c r="AE502" s="21">
        <f t="shared" si="71"/>
        <v>-0.16856599999999963</v>
      </c>
      <c r="AF502" s="5"/>
      <c r="AH502" s="6"/>
    </row>
    <row r="503" spans="1:34" x14ac:dyDescent="0.2">
      <c r="A503" s="16">
        <v>498</v>
      </c>
      <c r="C503" s="29">
        <v>43899.607638888891</v>
      </c>
      <c r="J503" s="4">
        <v>6.4</v>
      </c>
      <c r="L503" s="4">
        <v>100</v>
      </c>
      <c r="N503" s="4" t="s">
        <v>17</v>
      </c>
      <c r="P503" s="4">
        <f t="shared" si="73"/>
        <v>113</v>
      </c>
      <c r="R503" s="6">
        <f t="shared" si="65"/>
        <v>0.22690763052208834</v>
      </c>
      <c r="T503" s="10">
        <f t="shared" si="68"/>
        <v>-100</v>
      </c>
      <c r="V503" s="10">
        <f t="shared" si="66"/>
        <v>0</v>
      </c>
      <c r="W503" s="10"/>
      <c r="X503" s="10">
        <f t="shared" si="67"/>
        <v>-100</v>
      </c>
      <c r="Z503" s="10">
        <f t="shared" si="69"/>
        <v>17144.599999999991</v>
      </c>
      <c r="AA503" s="10"/>
      <c r="AB503" s="10">
        <f t="shared" si="72"/>
        <v>18930.259999999987</v>
      </c>
      <c r="AC503" s="10">
        <f t="shared" si="70"/>
        <v>-1785.6599999999962</v>
      </c>
      <c r="AD503" s="11">
        <v>55</v>
      </c>
      <c r="AE503" s="21">
        <f t="shared" si="71"/>
        <v>-0.17856599999999961</v>
      </c>
      <c r="AF503" s="5"/>
      <c r="AH503" s="6"/>
    </row>
    <row r="504" spans="1:34" x14ac:dyDescent="0.2">
      <c r="A504" s="16">
        <v>499</v>
      </c>
      <c r="C504" s="29">
        <v>43899.652777777781</v>
      </c>
      <c r="J504" s="4">
        <v>13.45</v>
      </c>
      <c r="L504" s="4">
        <v>100</v>
      </c>
      <c r="N504" s="4" t="s">
        <v>17</v>
      </c>
      <c r="P504" s="4">
        <f t="shared" si="73"/>
        <v>113</v>
      </c>
      <c r="R504" s="6">
        <f t="shared" si="65"/>
        <v>0.22645290581162325</v>
      </c>
      <c r="T504" s="10">
        <f t="shared" si="68"/>
        <v>-100</v>
      </c>
      <c r="V504" s="10">
        <f t="shared" si="66"/>
        <v>0</v>
      </c>
      <c r="W504" s="10"/>
      <c r="X504" s="10">
        <f t="shared" si="67"/>
        <v>-100</v>
      </c>
      <c r="Z504" s="10">
        <f t="shared" si="69"/>
        <v>17044.599999999991</v>
      </c>
      <c r="AA504" s="10"/>
      <c r="AB504" s="10">
        <f t="shared" si="72"/>
        <v>18930.259999999987</v>
      </c>
      <c r="AC504" s="10">
        <f t="shared" si="70"/>
        <v>-1885.6599999999962</v>
      </c>
      <c r="AD504" s="11">
        <v>55</v>
      </c>
      <c r="AE504" s="21">
        <f t="shared" si="71"/>
        <v>-0.18856599999999962</v>
      </c>
      <c r="AF504" s="5"/>
      <c r="AH504" s="6"/>
    </row>
    <row r="505" spans="1:34" x14ac:dyDescent="0.2">
      <c r="A505" s="16">
        <v>500</v>
      </c>
      <c r="C505" s="29">
        <v>43899.652777777781</v>
      </c>
      <c r="J505" s="4">
        <v>5.39</v>
      </c>
      <c r="L505" s="4">
        <v>100</v>
      </c>
      <c r="N505" s="4" t="s">
        <v>17</v>
      </c>
      <c r="P505" s="4">
        <f t="shared" si="73"/>
        <v>113</v>
      </c>
      <c r="R505" s="6">
        <f t="shared" si="65"/>
        <v>0.22600000000000001</v>
      </c>
      <c r="T505" s="10">
        <f t="shared" si="68"/>
        <v>-100</v>
      </c>
      <c r="V505" s="10">
        <f t="shared" si="66"/>
        <v>0</v>
      </c>
      <c r="W505" s="10"/>
      <c r="X505" s="10">
        <f t="shared" si="67"/>
        <v>-100</v>
      </c>
      <c r="Z505" s="10">
        <f t="shared" si="69"/>
        <v>16944.599999999991</v>
      </c>
      <c r="AA505" s="10"/>
      <c r="AB505" s="10">
        <f t="shared" si="72"/>
        <v>18930.259999999987</v>
      </c>
      <c r="AC505" s="10">
        <f t="shared" si="70"/>
        <v>-1985.6599999999962</v>
      </c>
      <c r="AD505" s="11">
        <v>55</v>
      </c>
      <c r="AE505" s="21">
        <f t="shared" si="71"/>
        <v>-0.19856599999999963</v>
      </c>
      <c r="AF505" s="5"/>
      <c r="AH505" s="6"/>
    </row>
    <row r="506" spans="1:34" x14ac:dyDescent="0.2">
      <c r="A506" s="16">
        <v>501</v>
      </c>
      <c r="C506" s="29">
        <v>43899.704861111109</v>
      </c>
      <c r="J506" s="4">
        <v>5.0999999999999996</v>
      </c>
      <c r="L506" s="4">
        <v>100</v>
      </c>
      <c r="N506" s="4" t="s">
        <v>17</v>
      </c>
      <c r="P506" s="4">
        <f t="shared" si="73"/>
        <v>113</v>
      </c>
      <c r="R506" s="6">
        <f t="shared" si="65"/>
        <v>0.22554890219560877</v>
      </c>
      <c r="T506" s="10">
        <f t="shared" si="68"/>
        <v>-100</v>
      </c>
      <c r="V506" s="10">
        <f t="shared" si="66"/>
        <v>0</v>
      </c>
      <c r="W506" s="10"/>
      <c r="X506" s="10">
        <f t="shared" si="67"/>
        <v>-100</v>
      </c>
      <c r="Z506" s="10">
        <f t="shared" si="69"/>
        <v>16844.599999999991</v>
      </c>
      <c r="AA506" s="10"/>
      <c r="AB506" s="10">
        <f t="shared" si="72"/>
        <v>18930.259999999987</v>
      </c>
      <c r="AC506" s="10">
        <f t="shared" si="70"/>
        <v>-2085.6599999999962</v>
      </c>
      <c r="AD506" s="11">
        <v>55</v>
      </c>
      <c r="AE506" s="21">
        <f t="shared" si="71"/>
        <v>-0.20856599999999961</v>
      </c>
      <c r="AF506" s="5"/>
      <c r="AH506" s="6"/>
    </row>
    <row r="507" spans="1:34" x14ac:dyDescent="0.2">
      <c r="A507" s="16">
        <v>502</v>
      </c>
      <c r="C507" s="29">
        <v>43899.736111111109</v>
      </c>
      <c r="J507" s="4">
        <v>3.38</v>
      </c>
      <c r="L507" s="4">
        <v>100</v>
      </c>
      <c r="N507" s="4" t="s">
        <v>17</v>
      </c>
      <c r="P507" s="4">
        <f t="shared" si="73"/>
        <v>113</v>
      </c>
      <c r="R507" s="6">
        <f t="shared" si="65"/>
        <v>0.22509960159362549</v>
      </c>
      <c r="T507" s="10">
        <f t="shared" si="68"/>
        <v>-100</v>
      </c>
      <c r="V507" s="10">
        <f t="shared" si="66"/>
        <v>0</v>
      </c>
      <c r="W507" s="10"/>
      <c r="X507" s="10">
        <f t="shared" si="67"/>
        <v>-100</v>
      </c>
      <c r="Z507" s="10">
        <f t="shared" si="69"/>
        <v>16744.599999999991</v>
      </c>
      <c r="AA507" s="10"/>
      <c r="AB507" s="10">
        <f t="shared" si="72"/>
        <v>18930.259999999987</v>
      </c>
      <c r="AC507" s="10">
        <f t="shared" si="70"/>
        <v>-2185.6599999999962</v>
      </c>
      <c r="AD507" s="11">
        <v>55</v>
      </c>
      <c r="AE507" s="21">
        <f t="shared" si="71"/>
        <v>-0.21856599999999962</v>
      </c>
      <c r="AF507" s="5"/>
      <c r="AH507" s="6"/>
    </row>
    <row r="508" spans="1:34" x14ac:dyDescent="0.2">
      <c r="A508" s="16">
        <v>503</v>
      </c>
      <c r="C508" s="29">
        <v>43899.743055555555</v>
      </c>
      <c r="J508" s="4">
        <v>2.56</v>
      </c>
      <c r="L508" s="4">
        <v>100</v>
      </c>
      <c r="N508" s="4" t="s">
        <v>16</v>
      </c>
      <c r="P508" s="4">
        <f t="shared" si="73"/>
        <v>114</v>
      </c>
      <c r="R508" s="6">
        <f t="shared" si="65"/>
        <v>0.22664015904572565</v>
      </c>
      <c r="T508" s="10">
        <f t="shared" si="68"/>
        <v>156</v>
      </c>
      <c r="V508" s="10">
        <f t="shared" si="66"/>
        <v>3.12</v>
      </c>
      <c r="W508" s="10"/>
      <c r="X508" s="10">
        <f t="shared" si="67"/>
        <v>152.88</v>
      </c>
      <c r="Z508" s="10">
        <f t="shared" si="69"/>
        <v>16897.479999999992</v>
      </c>
      <c r="AA508" s="10"/>
      <c r="AB508" s="10">
        <f t="shared" si="72"/>
        <v>18930.259999999987</v>
      </c>
      <c r="AC508" s="10">
        <f t="shared" si="70"/>
        <v>-2032.7799999999952</v>
      </c>
      <c r="AD508" s="11">
        <v>55</v>
      </c>
      <c r="AE508" s="21">
        <f t="shared" si="71"/>
        <v>-0.20327799999999951</v>
      </c>
      <c r="AF508" s="5"/>
      <c r="AH508" s="6"/>
    </row>
    <row r="509" spans="1:34" x14ac:dyDescent="0.2">
      <c r="A509" s="16">
        <v>504</v>
      </c>
      <c r="C509" s="29">
        <v>43900.572916666664</v>
      </c>
      <c r="J509" s="4">
        <v>1.62</v>
      </c>
      <c r="L509" s="4">
        <v>100</v>
      </c>
      <c r="N509" s="4" t="s">
        <v>16</v>
      </c>
      <c r="P509" s="4">
        <f t="shared" si="73"/>
        <v>115</v>
      </c>
      <c r="R509" s="6">
        <f t="shared" si="65"/>
        <v>0.22817460317460317</v>
      </c>
      <c r="T509" s="10">
        <f t="shared" si="68"/>
        <v>62.000000000000014</v>
      </c>
      <c r="V509" s="10">
        <f t="shared" si="66"/>
        <v>1.2400000000000002</v>
      </c>
      <c r="W509" s="10"/>
      <c r="X509" s="10">
        <f t="shared" si="67"/>
        <v>60.760000000000012</v>
      </c>
      <c r="Z509" s="10">
        <f t="shared" si="69"/>
        <v>16958.239999999991</v>
      </c>
      <c r="AA509" s="10"/>
      <c r="AB509" s="10">
        <f t="shared" si="72"/>
        <v>18930.259999999987</v>
      </c>
      <c r="AC509" s="10">
        <f t="shared" si="70"/>
        <v>-1972.0199999999968</v>
      </c>
      <c r="AD509" s="11">
        <v>56</v>
      </c>
      <c r="AE509" s="21">
        <f t="shared" si="71"/>
        <v>-0.19720199999999968</v>
      </c>
      <c r="AF509" s="5"/>
      <c r="AH509" s="6"/>
    </row>
    <row r="510" spans="1:34" x14ac:dyDescent="0.2">
      <c r="A510" s="16">
        <v>505</v>
      </c>
      <c r="C510" s="29">
        <v>43900.607638888891</v>
      </c>
      <c r="J510" s="4">
        <v>7.2</v>
      </c>
      <c r="L510" s="4">
        <v>100</v>
      </c>
      <c r="N510" s="4" t="s">
        <v>17</v>
      </c>
      <c r="P510" s="4">
        <f t="shared" si="73"/>
        <v>115</v>
      </c>
      <c r="R510" s="6">
        <f t="shared" si="65"/>
        <v>0.22772277227722773</v>
      </c>
      <c r="T510" s="10">
        <f t="shared" si="68"/>
        <v>-100</v>
      </c>
      <c r="V510" s="10">
        <f t="shared" si="66"/>
        <v>0</v>
      </c>
      <c r="W510" s="10"/>
      <c r="X510" s="10">
        <f t="shared" si="67"/>
        <v>-100</v>
      </c>
      <c r="Z510" s="10">
        <f t="shared" si="69"/>
        <v>16858.239999999991</v>
      </c>
      <c r="AA510" s="10"/>
      <c r="AB510" s="10">
        <f t="shared" si="72"/>
        <v>18930.259999999987</v>
      </c>
      <c r="AC510" s="10">
        <f t="shared" si="70"/>
        <v>-2072.0199999999968</v>
      </c>
      <c r="AD510" s="11">
        <v>56</v>
      </c>
      <c r="AE510" s="21">
        <f t="shared" si="71"/>
        <v>-0.20720199999999969</v>
      </c>
      <c r="AF510" s="5"/>
      <c r="AH510" s="6"/>
    </row>
    <row r="511" spans="1:34" x14ac:dyDescent="0.2">
      <c r="A511" s="16">
        <v>506</v>
      </c>
      <c r="C511" s="29">
        <v>43900.628472222219</v>
      </c>
      <c r="J511" s="4">
        <v>2.2599999999999998</v>
      </c>
      <c r="L511" s="4">
        <v>100</v>
      </c>
      <c r="N511" s="4" t="s">
        <v>16</v>
      </c>
      <c r="P511" s="4">
        <f t="shared" si="73"/>
        <v>116</v>
      </c>
      <c r="R511" s="6">
        <f t="shared" si="65"/>
        <v>0.22924901185770752</v>
      </c>
      <c r="T511" s="10">
        <f t="shared" si="68"/>
        <v>125.99999999999997</v>
      </c>
      <c r="V511" s="10">
        <f t="shared" si="66"/>
        <v>2.5199999999999996</v>
      </c>
      <c r="W511" s="10"/>
      <c r="X511" s="10">
        <f t="shared" si="67"/>
        <v>123.47999999999998</v>
      </c>
      <c r="Z511" s="10">
        <f t="shared" si="69"/>
        <v>16981.71999999999</v>
      </c>
      <c r="AA511" s="10"/>
      <c r="AB511" s="10">
        <f t="shared" si="72"/>
        <v>18930.259999999987</v>
      </c>
      <c r="AC511" s="10">
        <f t="shared" si="70"/>
        <v>-1948.5399999999972</v>
      </c>
      <c r="AD511" s="11">
        <v>56</v>
      </c>
      <c r="AE511" s="21">
        <f t="shared" si="71"/>
        <v>-0.19485399999999972</v>
      </c>
      <c r="AF511" s="5"/>
      <c r="AH511" s="6"/>
    </row>
    <row r="512" spans="1:34" x14ac:dyDescent="0.2">
      <c r="A512" s="16">
        <v>507</v>
      </c>
      <c r="C512" s="29">
        <v>43900.684027777781</v>
      </c>
      <c r="J512" s="4">
        <v>6.8</v>
      </c>
      <c r="L512" s="4">
        <v>100</v>
      </c>
      <c r="N512" s="4" t="s">
        <v>17</v>
      </c>
      <c r="P512" s="4">
        <f t="shared" si="73"/>
        <v>116</v>
      </c>
      <c r="R512" s="6">
        <f t="shared" si="65"/>
        <v>0.22879684418145957</v>
      </c>
      <c r="T512" s="10">
        <f t="shared" si="68"/>
        <v>-100</v>
      </c>
      <c r="V512" s="10">
        <f t="shared" si="66"/>
        <v>0</v>
      </c>
      <c r="W512" s="10"/>
      <c r="X512" s="10">
        <f t="shared" si="67"/>
        <v>-100</v>
      </c>
      <c r="Z512" s="10">
        <f t="shared" si="69"/>
        <v>16881.71999999999</v>
      </c>
      <c r="AA512" s="10"/>
      <c r="AB512" s="10">
        <f t="shared" si="72"/>
        <v>18930.259999999987</v>
      </c>
      <c r="AC512" s="10">
        <f t="shared" si="70"/>
        <v>-2048.5399999999972</v>
      </c>
      <c r="AD512" s="11">
        <v>56</v>
      </c>
      <c r="AE512" s="21">
        <f t="shared" si="71"/>
        <v>-0.20485399999999973</v>
      </c>
      <c r="AF512" s="5"/>
      <c r="AH512" s="6"/>
    </row>
    <row r="513" spans="1:34" x14ac:dyDescent="0.2">
      <c r="A513" s="16">
        <v>508</v>
      </c>
      <c r="C513" s="29">
        <v>43900.715277777781</v>
      </c>
      <c r="J513" s="4">
        <v>2.5099999999999998</v>
      </c>
      <c r="L513" s="4">
        <v>100</v>
      </c>
      <c r="N513" s="4" t="s">
        <v>17</v>
      </c>
      <c r="P513" s="4">
        <f t="shared" si="73"/>
        <v>116</v>
      </c>
      <c r="R513" s="6">
        <f t="shared" si="65"/>
        <v>0.2283464566929134</v>
      </c>
      <c r="T513" s="10">
        <f t="shared" si="68"/>
        <v>-100</v>
      </c>
      <c r="V513" s="10">
        <f t="shared" si="66"/>
        <v>0</v>
      </c>
      <c r="W513" s="10"/>
      <c r="X513" s="10">
        <f t="shared" si="67"/>
        <v>-100</v>
      </c>
      <c r="Z513" s="10">
        <f t="shared" si="69"/>
        <v>16781.71999999999</v>
      </c>
      <c r="AA513" s="10"/>
      <c r="AB513" s="10">
        <f t="shared" si="72"/>
        <v>18930.259999999987</v>
      </c>
      <c r="AC513" s="10">
        <f t="shared" si="70"/>
        <v>-2148.5399999999972</v>
      </c>
      <c r="AD513" s="11">
        <v>56</v>
      </c>
      <c r="AE513" s="21">
        <f t="shared" si="71"/>
        <v>-0.21485399999999971</v>
      </c>
      <c r="AF513" s="5"/>
      <c r="AH513" s="6"/>
    </row>
    <row r="514" spans="1:34" x14ac:dyDescent="0.2">
      <c r="A514" s="16">
        <v>509</v>
      </c>
      <c r="C514" s="29">
        <v>43900.78125</v>
      </c>
      <c r="J514" s="4">
        <v>13.5</v>
      </c>
      <c r="L514" s="4">
        <v>100</v>
      </c>
      <c r="N514" s="4" t="s">
        <v>17</v>
      </c>
      <c r="P514" s="4">
        <f t="shared" si="73"/>
        <v>116</v>
      </c>
      <c r="R514" s="6">
        <f t="shared" si="65"/>
        <v>0.22789783889980353</v>
      </c>
      <c r="T514" s="10">
        <f t="shared" si="68"/>
        <v>-100</v>
      </c>
      <c r="V514" s="10">
        <f t="shared" si="66"/>
        <v>0</v>
      </c>
      <c r="W514" s="10"/>
      <c r="X514" s="10">
        <f t="shared" si="67"/>
        <v>-100</v>
      </c>
      <c r="Z514" s="10">
        <f t="shared" si="69"/>
        <v>16681.71999999999</v>
      </c>
      <c r="AA514" s="10"/>
      <c r="AB514" s="10">
        <f t="shared" si="72"/>
        <v>18930.259999999987</v>
      </c>
      <c r="AC514" s="10">
        <f t="shared" si="70"/>
        <v>-2248.5399999999972</v>
      </c>
      <c r="AD514" s="11">
        <v>56</v>
      </c>
      <c r="AE514" s="21">
        <f t="shared" si="71"/>
        <v>-0.22485399999999972</v>
      </c>
      <c r="AF514" s="5"/>
      <c r="AH514" s="6"/>
    </row>
    <row r="515" spans="1:34" x14ac:dyDescent="0.2">
      <c r="A515" s="16">
        <v>510</v>
      </c>
      <c r="C515" s="29">
        <v>43900.78125</v>
      </c>
      <c r="J515" s="4">
        <v>5.89</v>
      </c>
      <c r="L515" s="4">
        <v>100</v>
      </c>
      <c r="N515" s="4" t="s">
        <v>17</v>
      </c>
      <c r="P515" s="4">
        <f t="shared" si="73"/>
        <v>116</v>
      </c>
      <c r="R515" s="6">
        <f t="shared" si="65"/>
        <v>0.22745098039215686</v>
      </c>
      <c r="T515" s="10">
        <f t="shared" si="68"/>
        <v>-100</v>
      </c>
      <c r="V515" s="10">
        <f t="shared" si="66"/>
        <v>0</v>
      </c>
      <c r="W515" s="10"/>
      <c r="X515" s="10">
        <f t="shared" si="67"/>
        <v>-100</v>
      </c>
      <c r="Z515" s="10">
        <f t="shared" si="69"/>
        <v>16581.71999999999</v>
      </c>
      <c r="AA515" s="10"/>
      <c r="AB515" s="10">
        <f t="shared" si="72"/>
        <v>18930.259999999987</v>
      </c>
      <c r="AC515" s="10">
        <f t="shared" si="70"/>
        <v>-2348.5399999999972</v>
      </c>
      <c r="AD515" s="11">
        <v>56</v>
      </c>
      <c r="AE515" s="21">
        <f t="shared" si="71"/>
        <v>-0.23485399999999973</v>
      </c>
      <c r="AF515" s="5"/>
      <c r="AH515" s="6"/>
    </row>
    <row r="516" spans="1:34" x14ac:dyDescent="0.2">
      <c r="A516" s="16">
        <v>511</v>
      </c>
      <c r="C516" s="29">
        <v>43900.78125</v>
      </c>
      <c r="J516" s="4">
        <v>6.48</v>
      </c>
      <c r="L516" s="4">
        <v>100</v>
      </c>
      <c r="N516" s="4" t="s">
        <v>17</v>
      </c>
      <c r="P516" s="4">
        <f t="shared" si="73"/>
        <v>116</v>
      </c>
      <c r="R516" s="6">
        <f t="shared" si="65"/>
        <v>0.22700587084148727</v>
      </c>
      <c r="T516" s="10">
        <f t="shared" si="68"/>
        <v>-100</v>
      </c>
      <c r="V516" s="10">
        <f t="shared" si="66"/>
        <v>0</v>
      </c>
      <c r="W516" s="10"/>
      <c r="X516" s="10">
        <f t="shared" si="67"/>
        <v>-100</v>
      </c>
      <c r="Z516" s="10">
        <f t="shared" si="69"/>
        <v>16481.71999999999</v>
      </c>
      <c r="AA516" s="10"/>
      <c r="AB516" s="10">
        <f t="shared" si="72"/>
        <v>18930.259999999987</v>
      </c>
      <c r="AC516" s="10">
        <f t="shared" si="70"/>
        <v>-2448.5399999999972</v>
      </c>
      <c r="AD516" s="11">
        <v>56</v>
      </c>
      <c r="AE516" s="21">
        <f t="shared" si="71"/>
        <v>-0.24485399999999971</v>
      </c>
      <c r="AF516" s="5"/>
      <c r="AH516" s="6"/>
    </row>
    <row r="517" spans="1:34" x14ac:dyDescent="0.2">
      <c r="A517" s="16">
        <v>512</v>
      </c>
      <c r="C517" s="29">
        <v>43900.78125</v>
      </c>
      <c r="J517" s="4">
        <v>12.5</v>
      </c>
      <c r="L517" s="4">
        <v>100</v>
      </c>
      <c r="N517" s="4" t="s">
        <v>17</v>
      </c>
      <c r="P517" s="4">
        <f t="shared" si="73"/>
        <v>116</v>
      </c>
      <c r="R517" s="6">
        <f t="shared" ref="R517:R580" si="74">IF(A517&gt;0,P517/A517)</f>
        <v>0.2265625</v>
      </c>
      <c r="T517" s="10">
        <f t="shared" si="68"/>
        <v>-100</v>
      </c>
      <c r="V517" s="10">
        <f t="shared" ref="V517:V580" si="75">IF(N517="W",(T517 - (COUNTIF(C:C,C517) - 1) * 100)*0.02,0)</f>
        <v>0</v>
      </c>
      <c r="W517" s="10"/>
      <c r="X517" s="10">
        <f t="shared" ref="X517:X523" si="76">T517-V517</f>
        <v>-100</v>
      </c>
      <c r="Z517" s="10">
        <f t="shared" si="69"/>
        <v>16381.71999999999</v>
      </c>
      <c r="AA517" s="10"/>
      <c r="AB517" s="10">
        <f t="shared" si="72"/>
        <v>18930.259999999987</v>
      </c>
      <c r="AC517" s="10">
        <f t="shared" si="70"/>
        <v>-2548.5399999999972</v>
      </c>
      <c r="AD517" s="11">
        <v>56</v>
      </c>
      <c r="AE517" s="21">
        <f t="shared" si="71"/>
        <v>-0.25485399999999975</v>
      </c>
      <c r="AF517" s="5"/>
      <c r="AH517" s="6"/>
    </row>
    <row r="518" spans="1:34" x14ac:dyDescent="0.2">
      <c r="A518" s="16">
        <v>513</v>
      </c>
      <c r="C518" s="29">
        <v>43900.84375</v>
      </c>
      <c r="J518" s="4">
        <v>4.0999999999999996</v>
      </c>
      <c r="L518" s="4">
        <v>100</v>
      </c>
      <c r="N518" s="4" t="s">
        <v>17</v>
      </c>
      <c r="P518" s="4">
        <f t="shared" si="73"/>
        <v>116</v>
      </c>
      <c r="R518" s="6">
        <f t="shared" si="74"/>
        <v>0.22612085769980506</v>
      </c>
      <c r="T518" s="10">
        <f t="shared" ref="T518:T581" si="77">IF(N518="W",(J518-1)*L518,L518*-1)</f>
        <v>-100</v>
      </c>
      <c r="V518" s="10">
        <f t="shared" si="75"/>
        <v>0</v>
      </c>
      <c r="W518" s="10"/>
      <c r="X518" s="10">
        <f t="shared" si="76"/>
        <v>-100</v>
      </c>
      <c r="Z518" s="10">
        <f t="shared" ref="Z518:Z581" si="78">Z517+X518</f>
        <v>16281.71999999999</v>
      </c>
      <c r="AA518" s="10"/>
      <c r="AB518" s="10">
        <f t="shared" si="72"/>
        <v>18930.259999999987</v>
      </c>
      <c r="AC518" s="10">
        <f t="shared" ref="AC518:AC581" si="79">Z518-AB518</f>
        <v>-2648.5399999999972</v>
      </c>
      <c r="AD518" s="11">
        <v>56</v>
      </c>
      <c r="AE518" s="21">
        <f t="shared" ref="AE518:AE581" si="80">(AC518/$Z$2)</f>
        <v>-0.2648539999999997</v>
      </c>
      <c r="AF518" s="5"/>
      <c r="AH518" s="6"/>
    </row>
    <row r="519" spans="1:34" x14ac:dyDescent="0.2">
      <c r="A519" s="16">
        <v>514</v>
      </c>
      <c r="C519" s="29">
        <v>43900.84375</v>
      </c>
      <c r="J519" s="4">
        <v>8.8000000000000007</v>
      </c>
      <c r="L519" s="4">
        <v>100</v>
      </c>
      <c r="N519" s="4" t="s">
        <v>17</v>
      </c>
      <c r="P519" s="4">
        <f t="shared" si="73"/>
        <v>116</v>
      </c>
      <c r="R519" s="6">
        <f t="shared" si="74"/>
        <v>0.22568093385214008</v>
      </c>
      <c r="T519" s="10">
        <f t="shared" si="77"/>
        <v>-100</v>
      </c>
      <c r="V519" s="10">
        <f t="shared" si="75"/>
        <v>0</v>
      </c>
      <c r="W519" s="10"/>
      <c r="X519" s="10">
        <f t="shared" si="76"/>
        <v>-100</v>
      </c>
      <c r="Z519" s="10">
        <f t="shared" si="78"/>
        <v>16181.71999999999</v>
      </c>
      <c r="AA519" s="10"/>
      <c r="AB519" s="10">
        <f t="shared" ref="AB519:AB582" si="81">IF(Z519&gt;AB518, Z519, AB518)</f>
        <v>18930.259999999987</v>
      </c>
      <c r="AC519" s="10">
        <f t="shared" si="79"/>
        <v>-2748.5399999999972</v>
      </c>
      <c r="AD519" s="11">
        <v>56</v>
      </c>
      <c r="AE519" s="21">
        <f t="shared" si="80"/>
        <v>-0.27485399999999971</v>
      </c>
      <c r="AF519" s="5"/>
      <c r="AH519" s="6"/>
    </row>
    <row r="520" spans="1:34" x14ac:dyDescent="0.2">
      <c r="A520" s="19">
        <v>515</v>
      </c>
      <c r="C520" s="29">
        <v>43901.628472222219</v>
      </c>
      <c r="J520" s="4">
        <v>3.5</v>
      </c>
      <c r="L520" s="4">
        <v>100</v>
      </c>
      <c r="N520" s="4" t="s">
        <v>17</v>
      </c>
      <c r="P520" s="4">
        <f t="shared" si="73"/>
        <v>116</v>
      </c>
      <c r="R520" s="6">
        <f t="shared" si="74"/>
        <v>0.22524271844660193</v>
      </c>
      <c r="T520" s="10">
        <f t="shared" si="77"/>
        <v>-100</v>
      </c>
      <c r="V520" s="10">
        <f t="shared" si="75"/>
        <v>0</v>
      </c>
      <c r="W520" s="10"/>
      <c r="X520" s="10">
        <f t="shared" si="76"/>
        <v>-100</v>
      </c>
      <c r="Z520" s="10">
        <f t="shared" si="78"/>
        <v>16081.71999999999</v>
      </c>
      <c r="AA520" s="10"/>
      <c r="AB520" s="10">
        <f t="shared" si="81"/>
        <v>18930.259999999987</v>
      </c>
      <c r="AC520" s="10">
        <f t="shared" si="79"/>
        <v>-2848.5399999999972</v>
      </c>
      <c r="AD520" s="11">
        <v>57</v>
      </c>
      <c r="AE520" s="21">
        <f t="shared" si="80"/>
        <v>-0.28485399999999972</v>
      </c>
      <c r="AF520" s="5"/>
      <c r="AH520" s="6"/>
    </row>
    <row r="521" spans="1:34" x14ac:dyDescent="0.2">
      <c r="A521" s="19">
        <v>516</v>
      </c>
      <c r="C521" s="29">
        <v>43901.663194444445</v>
      </c>
      <c r="J521" s="4">
        <v>3.84</v>
      </c>
      <c r="L521" s="4">
        <v>100</v>
      </c>
      <c r="N521" s="4" t="s">
        <v>17</v>
      </c>
      <c r="P521" s="4">
        <f t="shared" si="73"/>
        <v>116</v>
      </c>
      <c r="R521" s="6">
        <f t="shared" si="74"/>
        <v>0.22480620155038761</v>
      </c>
      <c r="T521" s="10">
        <f t="shared" si="77"/>
        <v>-100</v>
      </c>
      <c r="V521" s="10">
        <f t="shared" si="75"/>
        <v>0</v>
      </c>
      <c r="W521" s="10"/>
      <c r="X521" s="10">
        <f t="shared" si="76"/>
        <v>-100</v>
      </c>
      <c r="Z521" s="10">
        <f t="shared" si="78"/>
        <v>15981.71999999999</v>
      </c>
      <c r="AA521" s="10"/>
      <c r="AB521" s="10">
        <f t="shared" si="81"/>
        <v>18930.259999999987</v>
      </c>
      <c r="AC521" s="10">
        <f t="shared" si="79"/>
        <v>-2948.5399999999972</v>
      </c>
      <c r="AD521" s="11">
        <v>57</v>
      </c>
      <c r="AE521" s="21">
        <f t="shared" si="80"/>
        <v>-0.29485399999999973</v>
      </c>
      <c r="AF521" s="5"/>
      <c r="AH521" s="6"/>
    </row>
    <row r="522" spans="1:34" x14ac:dyDescent="0.2">
      <c r="A522" s="19">
        <v>517</v>
      </c>
      <c r="C522" s="29">
        <v>43901.663194444445</v>
      </c>
      <c r="J522" s="4">
        <v>4.2</v>
      </c>
      <c r="L522" s="4">
        <v>100</v>
      </c>
      <c r="N522" s="4" t="s">
        <v>17</v>
      </c>
      <c r="P522" s="4">
        <f t="shared" si="73"/>
        <v>116</v>
      </c>
      <c r="R522" s="6">
        <f t="shared" si="74"/>
        <v>0.22437137330754353</v>
      </c>
      <c r="T522" s="10">
        <f t="shared" si="77"/>
        <v>-100</v>
      </c>
      <c r="V522" s="10">
        <f t="shared" si="75"/>
        <v>0</v>
      </c>
      <c r="W522" s="10"/>
      <c r="X522" s="10">
        <f t="shared" si="76"/>
        <v>-100</v>
      </c>
      <c r="Z522" s="10">
        <f t="shared" si="78"/>
        <v>15881.71999999999</v>
      </c>
      <c r="AA522" s="10"/>
      <c r="AB522" s="10">
        <f t="shared" si="81"/>
        <v>18930.259999999987</v>
      </c>
      <c r="AC522" s="10">
        <f t="shared" si="79"/>
        <v>-3048.5399999999972</v>
      </c>
      <c r="AD522" s="11">
        <v>57</v>
      </c>
      <c r="AE522" s="21">
        <f t="shared" si="80"/>
        <v>-0.30485399999999974</v>
      </c>
      <c r="AF522" s="5"/>
      <c r="AH522" s="6"/>
    </row>
    <row r="523" spans="1:34" x14ac:dyDescent="0.2">
      <c r="A523" s="19">
        <v>518</v>
      </c>
      <c r="C523" s="29">
        <v>43901.663194444445</v>
      </c>
      <c r="J523" s="4">
        <v>10.7</v>
      </c>
      <c r="L523" s="4">
        <v>100</v>
      </c>
      <c r="N523" s="4" t="s">
        <v>16</v>
      </c>
      <c r="P523" s="4">
        <f t="shared" si="73"/>
        <v>117</v>
      </c>
      <c r="R523" s="6">
        <f t="shared" si="74"/>
        <v>0.22586872586872586</v>
      </c>
      <c r="T523" s="10">
        <f t="shared" si="77"/>
        <v>969.99999999999989</v>
      </c>
      <c r="V523" s="10">
        <f t="shared" si="75"/>
        <v>15.399999999999999</v>
      </c>
      <c r="X523" s="10">
        <f t="shared" si="76"/>
        <v>954.59999999999991</v>
      </c>
      <c r="Z523" s="10">
        <f t="shared" si="78"/>
        <v>16836.319999999989</v>
      </c>
      <c r="AA523" s="10"/>
      <c r="AB523" s="10">
        <f t="shared" si="81"/>
        <v>18930.259999999987</v>
      </c>
      <c r="AC523" s="10">
        <f t="shared" si="79"/>
        <v>-2093.9399999999987</v>
      </c>
      <c r="AD523" s="11">
        <v>57</v>
      </c>
      <c r="AE523" s="21">
        <f t="shared" si="80"/>
        <v>-0.20939399999999986</v>
      </c>
      <c r="AF523" s="5"/>
      <c r="AH523" s="6"/>
    </row>
    <row r="524" spans="1:34" x14ac:dyDescent="0.2">
      <c r="A524" s="16">
        <v>519</v>
      </c>
      <c r="C524" s="29">
        <v>43902.572916666664</v>
      </c>
      <c r="J524" s="4">
        <v>4.9000000000000004</v>
      </c>
      <c r="L524" s="4">
        <v>100</v>
      </c>
      <c r="N524" s="4" t="s">
        <v>17</v>
      </c>
      <c r="P524" s="4">
        <f t="shared" si="73"/>
        <v>117</v>
      </c>
      <c r="R524" s="6">
        <f t="shared" si="74"/>
        <v>0.22543352601156069</v>
      </c>
      <c r="T524" s="10">
        <f t="shared" si="77"/>
        <v>-100</v>
      </c>
      <c r="V524" s="10">
        <f t="shared" si="75"/>
        <v>0</v>
      </c>
      <c r="W524" s="10"/>
      <c r="X524" s="10">
        <f t="shared" ref="X524:X580" si="82">T524-V524</f>
        <v>-100</v>
      </c>
      <c r="Z524" s="10">
        <f t="shared" si="78"/>
        <v>16736.319999999989</v>
      </c>
      <c r="AA524" s="10"/>
      <c r="AB524" s="10">
        <f t="shared" si="81"/>
        <v>18930.259999999987</v>
      </c>
      <c r="AC524" s="10">
        <f t="shared" si="79"/>
        <v>-2193.9399999999987</v>
      </c>
      <c r="AD524" s="11">
        <v>58</v>
      </c>
      <c r="AE524" s="21">
        <f t="shared" si="80"/>
        <v>-0.21939399999999987</v>
      </c>
      <c r="AF524" s="5"/>
      <c r="AH524" s="6"/>
    </row>
    <row r="525" spans="1:34" x14ac:dyDescent="0.2">
      <c r="A525" s="16">
        <v>520</v>
      </c>
      <c r="C525" s="29">
        <v>43902.600694444445</v>
      </c>
      <c r="J525" s="4">
        <v>4.46</v>
      </c>
      <c r="L525" s="4">
        <v>100</v>
      </c>
      <c r="N525" s="4" t="s">
        <v>17</v>
      </c>
      <c r="P525" s="4">
        <f t="shared" si="73"/>
        <v>117</v>
      </c>
      <c r="R525" s="6">
        <f t="shared" si="74"/>
        <v>0.22500000000000001</v>
      </c>
      <c r="T525" s="10">
        <f t="shared" si="77"/>
        <v>-100</v>
      </c>
      <c r="V525" s="10">
        <f t="shared" si="75"/>
        <v>0</v>
      </c>
      <c r="W525" s="10"/>
      <c r="X525" s="10">
        <f t="shared" si="82"/>
        <v>-100</v>
      </c>
      <c r="Z525" s="10">
        <f t="shared" si="78"/>
        <v>16636.319999999989</v>
      </c>
      <c r="AA525" s="10"/>
      <c r="AB525" s="10">
        <f t="shared" si="81"/>
        <v>18930.259999999987</v>
      </c>
      <c r="AC525" s="10">
        <f t="shared" si="79"/>
        <v>-2293.9399999999987</v>
      </c>
      <c r="AD525" s="11">
        <v>58</v>
      </c>
      <c r="AE525" s="21">
        <f t="shared" si="80"/>
        <v>-0.22939399999999988</v>
      </c>
      <c r="AF525" s="5"/>
      <c r="AH525" s="6"/>
    </row>
    <row r="526" spans="1:34" x14ac:dyDescent="0.2">
      <c r="A526" s="16">
        <v>521</v>
      </c>
      <c r="C526" s="29">
        <v>43902.65625</v>
      </c>
      <c r="J526" s="4">
        <v>3.94</v>
      </c>
      <c r="L526" s="4">
        <v>100</v>
      </c>
      <c r="N526" s="4" t="s">
        <v>17</v>
      </c>
      <c r="P526" s="4">
        <f t="shared" si="73"/>
        <v>117</v>
      </c>
      <c r="R526" s="6">
        <f t="shared" si="74"/>
        <v>0.22456813819577734</v>
      </c>
      <c r="T526" s="10">
        <f t="shared" si="77"/>
        <v>-100</v>
      </c>
      <c r="V526" s="10">
        <f t="shared" si="75"/>
        <v>0</v>
      </c>
      <c r="W526" s="10"/>
      <c r="X526" s="10">
        <f t="shared" si="82"/>
        <v>-100</v>
      </c>
      <c r="Z526" s="10">
        <f t="shared" si="78"/>
        <v>16536.319999999989</v>
      </c>
      <c r="AA526" s="10"/>
      <c r="AB526" s="10">
        <f t="shared" si="81"/>
        <v>18930.259999999987</v>
      </c>
      <c r="AC526" s="10">
        <f t="shared" si="79"/>
        <v>-2393.9399999999987</v>
      </c>
      <c r="AD526" s="11">
        <v>58</v>
      </c>
      <c r="AE526" s="21">
        <f t="shared" si="80"/>
        <v>-0.23939399999999986</v>
      </c>
      <c r="AF526" s="5"/>
      <c r="AH526" s="6"/>
    </row>
    <row r="527" spans="1:34" x14ac:dyDescent="0.2">
      <c r="A527" s="16">
        <v>522</v>
      </c>
      <c r="C527" s="29">
        <v>43903.572916666664</v>
      </c>
      <c r="J527" s="4">
        <v>1.93</v>
      </c>
      <c r="L527" s="4">
        <v>100</v>
      </c>
      <c r="N527" s="4" t="s">
        <v>17</v>
      </c>
      <c r="P527" s="4">
        <f t="shared" si="73"/>
        <v>117</v>
      </c>
      <c r="R527" s="6">
        <f t="shared" si="74"/>
        <v>0.22413793103448276</v>
      </c>
      <c r="T527" s="10">
        <f t="shared" si="77"/>
        <v>-100</v>
      </c>
      <c r="V527" s="10">
        <f t="shared" si="75"/>
        <v>0</v>
      </c>
      <c r="W527" s="10"/>
      <c r="X527" s="10">
        <f t="shared" si="82"/>
        <v>-100</v>
      </c>
      <c r="Z527" s="10">
        <f t="shared" si="78"/>
        <v>16436.319999999989</v>
      </c>
      <c r="AA527" s="10"/>
      <c r="AB527" s="10">
        <f t="shared" si="81"/>
        <v>18930.259999999987</v>
      </c>
      <c r="AC527" s="10">
        <f t="shared" si="79"/>
        <v>-2493.9399999999987</v>
      </c>
      <c r="AD527" s="11">
        <v>59</v>
      </c>
      <c r="AE527" s="21">
        <f t="shared" si="80"/>
        <v>-0.24939399999999987</v>
      </c>
      <c r="AF527" s="5"/>
      <c r="AH527" s="6"/>
    </row>
    <row r="528" spans="1:34" x14ac:dyDescent="0.2">
      <c r="A528" s="16">
        <v>523</v>
      </c>
      <c r="C528" s="29">
        <v>43903.572916666664</v>
      </c>
      <c r="J528" s="4">
        <v>3.35</v>
      </c>
      <c r="L528" s="4">
        <v>100</v>
      </c>
      <c r="N528" s="4" t="s">
        <v>17</v>
      </c>
      <c r="P528" s="4">
        <f t="shared" si="73"/>
        <v>117</v>
      </c>
      <c r="R528" s="6">
        <f t="shared" si="74"/>
        <v>0.22370936902485661</v>
      </c>
      <c r="T528" s="10">
        <f t="shared" si="77"/>
        <v>-100</v>
      </c>
      <c r="V528" s="10">
        <f t="shared" si="75"/>
        <v>0</v>
      </c>
      <c r="W528" s="10"/>
      <c r="X528" s="10">
        <f t="shared" si="82"/>
        <v>-100</v>
      </c>
      <c r="Z528" s="10">
        <f t="shared" si="78"/>
        <v>16336.319999999989</v>
      </c>
      <c r="AA528" s="10"/>
      <c r="AB528" s="10">
        <f t="shared" si="81"/>
        <v>18930.259999999987</v>
      </c>
      <c r="AC528" s="10">
        <f t="shared" si="79"/>
        <v>-2593.9399999999987</v>
      </c>
      <c r="AD528" s="11">
        <v>59</v>
      </c>
      <c r="AE528" s="21">
        <f t="shared" si="80"/>
        <v>-0.25939399999999985</v>
      </c>
      <c r="AF528" s="5"/>
      <c r="AH528" s="6"/>
    </row>
    <row r="529" spans="1:34" x14ac:dyDescent="0.2">
      <c r="A529" s="16">
        <v>524</v>
      </c>
      <c r="C529" s="29">
        <v>43903.607638888891</v>
      </c>
      <c r="J529" s="4">
        <v>3.71</v>
      </c>
      <c r="L529" s="4">
        <v>100</v>
      </c>
      <c r="N529" s="4" t="s">
        <v>17</v>
      </c>
      <c r="P529" s="4">
        <f t="shared" si="73"/>
        <v>117</v>
      </c>
      <c r="R529" s="6">
        <f t="shared" si="74"/>
        <v>0.22328244274809161</v>
      </c>
      <c r="T529" s="10">
        <f t="shared" si="77"/>
        <v>-100</v>
      </c>
      <c r="V529" s="10">
        <f t="shared" si="75"/>
        <v>0</v>
      </c>
      <c r="W529" s="10"/>
      <c r="X529" s="10">
        <f t="shared" si="82"/>
        <v>-100</v>
      </c>
      <c r="Z529" s="10">
        <f t="shared" si="78"/>
        <v>16236.319999999989</v>
      </c>
      <c r="AA529" s="10"/>
      <c r="AB529" s="10">
        <f t="shared" si="81"/>
        <v>18930.259999999987</v>
      </c>
      <c r="AC529" s="10">
        <f t="shared" si="79"/>
        <v>-2693.9399999999987</v>
      </c>
      <c r="AD529" s="11">
        <v>59</v>
      </c>
      <c r="AE529" s="21">
        <f t="shared" si="80"/>
        <v>-0.26939399999999986</v>
      </c>
      <c r="AF529" s="5"/>
      <c r="AH529" s="6"/>
    </row>
    <row r="530" spans="1:34" x14ac:dyDescent="0.2">
      <c r="A530" s="16">
        <v>525</v>
      </c>
      <c r="C530" s="29">
        <v>43903.607638888891</v>
      </c>
      <c r="J530" s="4">
        <v>2.54</v>
      </c>
      <c r="L530" s="4">
        <v>100</v>
      </c>
      <c r="N530" s="4" t="s">
        <v>16</v>
      </c>
      <c r="P530" s="4">
        <f t="shared" si="73"/>
        <v>118</v>
      </c>
      <c r="R530" s="6">
        <f t="shared" si="74"/>
        <v>0.22476190476190477</v>
      </c>
      <c r="T530" s="10">
        <f>IF(N530="W",(J530-1)*L530,L530*-1)</f>
        <v>154</v>
      </c>
      <c r="V530" s="10">
        <f t="shared" si="75"/>
        <v>1.08</v>
      </c>
      <c r="W530" s="10"/>
      <c r="X530" s="10">
        <f t="shared" si="82"/>
        <v>152.91999999999999</v>
      </c>
      <c r="Z530" s="10">
        <f t="shared" si="78"/>
        <v>16389.239999999987</v>
      </c>
      <c r="AA530" s="10"/>
      <c r="AB530" s="10">
        <f t="shared" si="81"/>
        <v>18930.259999999987</v>
      </c>
      <c r="AC530" s="10">
        <f t="shared" si="79"/>
        <v>-2541.0200000000004</v>
      </c>
      <c r="AD530" s="11">
        <v>59</v>
      </c>
      <c r="AE530" s="21">
        <f t="shared" si="80"/>
        <v>-0.25410200000000005</v>
      </c>
      <c r="AF530" s="5"/>
      <c r="AH530" s="6"/>
    </row>
    <row r="531" spans="1:34" x14ac:dyDescent="0.2">
      <c r="A531" s="16">
        <v>526</v>
      </c>
      <c r="C531" s="29">
        <v>43904.576388888891</v>
      </c>
      <c r="J531" s="4">
        <v>5.73</v>
      </c>
      <c r="L531" s="4">
        <v>100</v>
      </c>
      <c r="N531" s="4" t="s">
        <v>17</v>
      </c>
      <c r="P531" s="4">
        <f t="shared" si="73"/>
        <v>118</v>
      </c>
      <c r="R531" s="6">
        <f t="shared" si="74"/>
        <v>0.22433460076045628</v>
      </c>
      <c r="T531" s="10">
        <f t="shared" si="77"/>
        <v>-100</v>
      </c>
      <c r="V531" s="10">
        <f t="shared" si="75"/>
        <v>0</v>
      </c>
      <c r="W531" s="10"/>
      <c r="X531" s="10">
        <f t="shared" si="82"/>
        <v>-100</v>
      </c>
      <c r="Z531" s="10">
        <f t="shared" si="78"/>
        <v>16289.239999999987</v>
      </c>
      <c r="AA531" s="10"/>
      <c r="AB531" s="10">
        <f t="shared" si="81"/>
        <v>18930.259999999987</v>
      </c>
      <c r="AC531" s="10">
        <f t="shared" si="79"/>
        <v>-2641.0200000000004</v>
      </c>
      <c r="AD531" s="11">
        <v>60</v>
      </c>
      <c r="AE531" s="21">
        <f t="shared" si="80"/>
        <v>-0.26410200000000006</v>
      </c>
      <c r="AF531" s="5"/>
      <c r="AH531" s="6"/>
    </row>
    <row r="532" spans="1:34" x14ac:dyDescent="0.2">
      <c r="A532" s="16">
        <v>527</v>
      </c>
      <c r="C532" s="29">
        <v>43904.607638888891</v>
      </c>
      <c r="J532" s="4">
        <v>27.4</v>
      </c>
      <c r="L532" s="4">
        <v>100</v>
      </c>
      <c r="N532" s="4" t="s">
        <v>17</v>
      </c>
      <c r="P532" s="4">
        <f t="shared" si="73"/>
        <v>118</v>
      </c>
      <c r="R532" s="6">
        <f t="shared" si="74"/>
        <v>0.2239089184060721</v>
      </c>
      <c r="T532" s="10">
        <f t="shared" si="77"/>
        <v>-100</v>
      </c>
      <c r="V532" s="10">
        <f t="shared" si="75"/>
        <v>0</v>
      </c>
      <c r="W532" s="10"/>
      <c r="X532" s="10">
        <f t="shared" si="82"/>
        <v>-100</v>
      </c>
      <c r="Z532" s="10">
        <f t="shared" si="78"/>
        <v>16189.239999999987</v>
      </c>
      <c r="AA532" s="10"/>
      <c r="AB532" s="10">
        <f t="shared" si="81"/>
        <v>18930.259999999987</v>
      </c>
      <c r="AC532" s="10">
        <f t="shared" si="79"/>
        <v>-2741.0200000000004</v>
      </c>
      <c r="AD532" s="11">
        <v>60</v>
      </c>
      <c r="AE532" s="21">
        <f t="shared" si="80"/>
        <v>-0.27410200000000007</v>
      </c>
      <c r="AF532" s="5"/>
      <c r="AH532" s="6"/>
    </row>
    <row r="533" spans="1:34" x14ac:dyDescent="0.2">
      <c r="A533" s="16">
        <v>528</v>
      </c>
      <c r="C533" s="29">
        <v>43904.631944444445</v>
      </c>
      <c r="J533" s="4">
        <v>8.8000000000000007</v>
      </c>
      <c r="L533" s="4">
        <v>100</v>
      </c>
      <c r="N533" s="4" t="s">
        <v>17</v>
      </c>
      <c r="P533" s="4">
        <f t="shared" si="73"/>
        <v>118</v>
      </c>
      <c r="R533" s="6">
        <f t="shared" si="74"/>
        <v>0.22348484848484848</v>
      </c>
      <c r="T533" s="10">
        <f t="shared" si="77"/>
        <v>-100</v>
      </c>
      <c r="V533" s="10">
        <f t="shared" si="75"/>
        <v>0</v>
      </c>
      <c r="W533" s="10"/>
      <c r="X533" s="10">
        <f t="shared" si="82"/>
        <v>-100</v>
      </c>
      <c r="Z533" s="10">
        <f t="shared" si="78"/>
        <v>16089.239999999987</v>
      </c>
      <c r="AA533" s="10"/>
      <c r="AB533" s="10">
        <f t="shared" si="81"/>
        <v>18930.259999999987</v>
      </c>
      <c r="AC533" s="10">
        <f t="shared" si="79"/>
        <v>-2841.0200000000004</v>
      </c>
      <c r="AD533" s="11">
        <v>60</v>
      </c>
      <c r="AE533" s="21">
        <f t="shared" si="80"/>
        <v>-0.28410200000000002</v>
      </c>
      <c r="AF533" s="5"/>
      <c r="AH533" s="6"/>
    </row>
    <row r="534" spans="1:34" x14ac:dyDescent="0.2">
      <c r="A534" s="16">
        <v>529</v>
      </c>
      <c r="C534" s="29">
        <v>43904.704861111109</v>
      </c>
      <c r="J534" s="4">
        <v>7.69</v>
      </c>
      <c r="L534" s="4">
        <v>100</v>
      </c>
      <c r="N534" s="4" t="s">
        <v>17</v>
      </c>
      <c r="P534" s="4">
        <f t="shared" si="73"/>
        <v>118</v>
      </c>
      <c r="R534" s="6">
        <f t="shared" si="74"/>
        <v>0.22306238185255198</v>
      </c>
      <c r="T534" s="10">
        <f t="shared" si="77"/>
        <v>-100</v>
      </c>
      <c r="V534" s="10">
        <f t="shared" si="75"/>
        <v>0</v>
      </c>
      <c r="W534" s="10"/>
      <c r="X534" s="10">
        <f t="shared" si="82"/>
        <v>-100</v>
      </c>
      <c r="Z534" s="10">
        <f t="shared" si="78"/>
        <v>15989.239999999987</v>
      </c>
      <c r="AA534" s="10"/>
      <c r="AB534" s="10">
        <f t="shared" si="81"/>
        <v>18930.259999999987</v>
      </c>
      <c r="AC534" s="10">
        <f t="shared" si="79"/>
        <v>-2941.0200000000004</v>
      </c>
      <c r="AD534" s="11">
        <v>60</v>
      </c>
      <c r="AE534" s="21">
        <f t="shared" si="80"/>
        <v>-0.29410200000000003</v>
      </c>
      <c r="AF534" s="5"/>
      <c r="AH534" s="6"/>
    </row>
    <row r="535" spans="1:34" x14ac:dyDescent="0.2">
      <c r="A535" s="16">
        <v>530</v>
      </c>
      <c r="C535" s="29">
        <v>43904.722222222219</v>
      </c>
      <c r="J535" s="4">
        <v>9</v>
      </c>
      <c r="L535" s="4">
        <v>100</v>
      </c>
      <c r="N535" s="4" t="s">
        <v>17</v>
      </c>
      <c r="P535" s="4">
        <f t="shared" si="73"/>
        <v>118</v>
      </c>
      <c r="R535" s="6">
        <f t="shared" si="74"/>
        <v>0.22264150943396227</v>
      </c>
      <c r="T535" s="10">
        <f t="shared" si="77"/>
        <v>-100</v>
      </c>
      <c r="V535" s="10">
        <f t="shared" si="75"/>
        <v>0</v>
      </c>
      <c r="W535" s="10"/>
      <c r="X535" s="10">
        <f t="shared" si="82"/>
        <v>-100</v>
      </c>
      <c r="Z535" s="10">
        <f t="shared" si="78"/>
        <v>15889.239999999987</v>
      </c>
      <c r="AA535" s="10"/>
      <c r="AB535" s="10">
        <f t="shared" si="81"/>
        <v>18930.259999999987</v>
      </c>
      <c r="AC535" s="10">
        <f t="shared" si="79"/>
        <v>-3041.0200000000004</v>
      </c>
      <c r="AD535" s="11">
        <v>60</v>
      </c>
      <c r="AE535" s="21">
        <f t="shared" si="80"/>
        <v>-0.30410200000000004</v>
      </c>
      <c r="AF535" s="5"/>
      <c r="AH535" s="6"/>
    </row>
    <row r="536" spans="1:34" x14ac:dyDescent="0.2">
      <c r="A536" s="16">
        <v>531</v>
      </c>
      <c r="C536" s="29">
        <v>43904.722222222219</v>
      </c>
      <c r="J536" s="4">
        <v>7.4</v>
      </c>
      <c r="L536" s="4">
        <v>100</v>
      </c>
      <c r="N536" s="4" t="s">
        <v>17</v>
      </c>
      <c r="P536" s="4">
        <f t="shared" si="73"/>
        <v>118</v>
      </c>
      <c r="R536" s="6">
        <f t="shared" si="74"/>
        <v>0.22222222222222221</v>
      </c>
      <c r="T536" s="10">
        <f>IF(N536="W",(J536-1)*L536,L536*-1)</f>
        <v>-100</v>
      </c>
      <c r="V536" s="10">
        <f t="shared" si="75"/>
        <v>0</v>
      </c>
      <c r="W536" s="10"/>
      <c r="X536" s="10">
        <f t="shared" si="82"/>
        <v>-100</v>
      </c>
      <c r="Z536" s="10">
        <f t="shared" si="78"/>
        <v>15789.239999999987</v>
      </c>
      <c r="AA536" s="10"/>
      <c r="AB536" s="10">
        <f t="shared" si="81"/>
        <v>18930.259999999987</v>
      </c>
      <c r="AC536" s="10">
        <f t="shared" si="79"/>
        <v>-3141.0200000000004</v>
      </c>
      <c r="AD536" s="11">
        <v>60</v>
      </c>
      <c r="AE536" s="21">
        <f t="shared" si="80"/>
        <v>-0.31410200000000005</v>
      </c>
      <c r="AF536" s="5"/>
      <c r="AH536" s="6"/>
    </row>
    <row r="537" spans="1:34" x14ac:dyDescent="0.2">
      <c r="A537" s="16">
        <v>532</v>
      </c>
      <c r="C537" s="29">
        <v>43904.743055555555</v>
      </c>
      <c r="J537" s="4">
        <v>1.43</v>
      </c>
      <c r="L537" s="4">
        <v>100</v>
      </c>
      <c r="N537" s="4" t="s">
        <v>16</v>
      </c>
      <c r="P537" s="4">
        <f t="shared" si="73"/>
        <v>119</v>
      </c>
      <c r="R537" s="6">
        <f t="shared" si="74"/>
        <v>0.22368421052631579</v>
      </c>
      <c r="T537" s="10">
        <f t="shared" si="77"/>
        <v>42.999999999999993</v>
      </c>
      <c r="V537" s="10">
        <f t="shared" si="75"/>
        <v>0.85999999999999988</v>
      </c>
      <c r="W537" s="10"/>
      <c r="X537" s="10">
        <f t="shared" si="82"/>
        <v>42.139999999999993</v>
      </c>
      <c r="Z537" s="10">
        <f t="shared" si="78"/>
        <v>15831.379999999986</v>
      </c>
      <c r="AA537" s="10"/>
      <c r="AB537" s="10">
        <f t="shared" si="81"/>
        <v>18930.259999999987</v>
      </c>
      <c r="AC537" s="10">
        <f t="shared" si="79"/>
        <v>-3098.880000000001</v>
      </c>
      <c r="AD537" s="11">
        <v>60</v>
      </c>
      <c r="AE537" s="21">
        <f t="shared" si="80"/>
        <v>-0.30988800000000011</v>
      </c>
      <c r="AF537" s="5"/>
      <c r="AH537" s="6"/>
    </row>
    <row r="538" spans="1:34" x14ac:dyDescent="0.2">
      <c r="A538" s="19">
        <v>533</v>
      </c>
      <c r="C538" s="29">
        <v>43905.583333333336</v>
      </c>
      <c r="J538" s="4">
        <v>2.3199999999999998</v>
      </c>
      <c r="L538" s="4">
        <v>100</v>
      </c>
      <c r="N538" s="4" t="s">
        <v>17</v>
      </c>
      <c r="P538" s="4">
        <f t="shared" si="73"/>
        <v>119</v>
      </c>
      <c r="R538" s="6">
        <f t="shared" si="74"/>
        <v>0.22326454033771106</v>
      </c>
      <c r="T538" s="10">
        <f t="shared" si="77"/>
        <v>-100</v>
      </c>
      <c r="V538" s="10">
        <f t="shared" si="75"/>
        <v>0</v>
      </c>
      <c r="W538" s="10"/>
      <c r="X538" s="10">
        <f t="shared" si="82"/>
        <v>-100</v>
      </c>
      <c r="Z538" s="10">
        <f t="shared" si="78"/>
        <v>15731.379999999986</v>
      </c>
      <c r="AA538" s="10"/>
      <c r="AB538" s="10">
        <f t="shared" si="81"/>
        <v>18930.259999999987</v>
      </c>
      <c r="AC538" s="10">
        <f t="shared" si="79"/>
        <v>-3198.880000000001</v>
      </c>
      <c r="AD538" s="11">
        <v>61</v>
      </c>
      <c r="AE538" s="21">
        <f t="shared" si="80"/>
        <v>-0.31988800000000012</v>
      </c>
      <c r="AF538" s="5"/>
      <c r="AH538" s="6"/>
    </row>
    <row r="539" spans="1:34" x14ac:dyDescent="0.2">
      <c r="A539" s="19">
        <v>534</v>
      </c>
      <c r="C539" s="29">
        <v>43905.628472222219</v>
      </c>
      <c r="J539" s="4">
        <v>3.95</v>
      </c>
      <c r="L539" s="4">
        <v>100</v>
      </c>
      <c r="N539" s="4" t="s">
        <v>17</v>
      </c>
      <c r="P539" s="4">
        <f t="shared" si="73"/>
        <v>119</v>
      </c>
      <c r="R539" s="6">
        <f t="shared" si="74"/>
        <v>0.22284644194756553</v>
      </c>
      <c r="T539" s="10">
        <f t="shared" si="77"/>
        <v>-100</v>
      </c>
      <c r="V539" s="10">
        <f t="shared" si="75"/>
        <v>0</v>
      </c>
      <c r="W539" s="10"/>
      <c r="X539" s="10">
        <f t="shared" si="82"/>
        <v>-100</v>
      </c>
      <c r="Z539" s="10">
        <f t="shared" si="78"/>
        <v>15631.379999999986</v>
      </c>
      <c r="AA539" s="10"/>
      <c r="AB539" s="10">
        <f t="shared" si="81"/>
        <v>18930.259999999987</v>
      </c>
      <c r="AC539" s="10">
        <f t="shared" si="79"/>
        <v>-3298.880000000001</v>
      </c>
      <c r="AD539" s="11">
        <v>61</v>
      </c>
      <c r="AE539" s="21">
        <f t="shared" si="80"/>
        <v>-0.32988800000000013</v>
      </c>
      <c r="AF539" s="5"/>
      <c r="AH539" s="6"/>
    </row>
    <row r="540" spans="1:34" x14ac:dyDescent="0.2">
      <c r="A540" s="19">
        <v>535</v>
      </c>
      <c r="C540" s="29">
        <v>43905.628472222219</v>
      </c>
      <c r="J540" s="4">
        <v>7.29</v>
      </c>
      <c r="L540" s="4">
        <v>100</v>
      </c>
      <c r="N540" s="4" t="s">
        <v>16</v>
      </c>
      <c r="P540" s="4">
        <f t="shared" si="73"/>
        <v>120</v>
      </c>
      <c r="R540" s="6">
        <f t="shared" si="74"/>
        <v>0.22429906542056074</v>
      </c>
      <c r="T540" s="10">
        <f t="shared" si="77"/>
        <v>629</v>
      </c>
      <c r="V540" s="10">
        <f t="shared" si="75"/>
        <v>10.58</v>
      </c>
      <c r="W540" s="10"/>
      <c r="X540" s="10">
        <f t="shared" si="82"/>
        <v>618.41999999999996</v>
      </c>
      <c r="Z540" s="10">
        <f t="shared" si="78"/>
        <v>16249.799999999987</v>
      </c>
      <c r="AA540" s="10"/>
      <c r="AB540" s="10">
        <f t="shared" si="81"/>
        <v>18930.259999999987</v>
      </c>
      <c r="AC540" s="10">
        <f t="shared" si="79"/>
        <v>-2680.4600000000009</v>
      </c>
      <c r="AD540" s="11">
        <v>61</v>
      </c>
      <c r="AE540" s="21">
        <f t="shared" si="80"/>
        <v>-0.26804600000000012</v>
      </c>
      <c r="AF540" s="5"/>
      <c r="AH540" s="6"/>
    </row>
    <row r="541" spans="1:34" x14ac:dyDescent="0.2">
      <c r="A541" s="19">
        <v>536</v>
      </c>
      <c r="C541" s="29">
        <v>43906.652777777781</v>
      </c>
      <c r="J541" s="4">
        <v>3.85</v>
      </c>
      <c r="L541" s="4">
        <v>100</v>
      </c>
      <c r="N541" s="4" t="s">
        <v>16</v>
      </c>
      <c r="P541" s="4">
        <f t="shared" si="73"/>
        <v>121</v>
      </c>
      <c r="R541" s="6">
        <f t="shared" si="74"/>
        <v>0.22574626865671643</v>
      </c>
      <c r="T541" s="10">
        <f t="shared" si="77"/>
        <v>285</v>
      </c>
      <c r="V541" s="10">
        <f t="shared" si="75"/>
        <v>5.7</v>
      </c>
      <c r="X541" s="10">
        <f t="shared" si="82"/>
        <v>279.3</v>
      </c>
      <c r="Z541" s="10">
        <f t="shared" si="78"/>
        <v>16529.099999999988</v>
      </c>
      <c r="AA541" s="10"/>
      <c r="AB541" s="10">
        <f t="shared" si="81"/>
        <v>18930.259999999987</v>
      </c>
      <c r="AC541" s="10">
        <f t="shared" si="79"/>
        <v>-2401.16</v>
      </c>
      <c r="AD541" s="11">
        <v>62</v>
      </c>
      <c r="AE541" s="21">
        <f t="shared" si="80"/>
        <v>-0.240116</v>
      </c>
      <c r="AF541" s="5"/>
      <c r="AH541" s="6"/>
    </row>
    <row r="542" spans="1:34" x14ac:dyDescent="0.2">
      <c r="A542" s="19">
        <v>537</v>
      </c>
      <c r="C542" s="29">
        <v>44013.53125</v>
      </c>
      <c r="J542" s="4">
        <v>5.9</v>
      </c>
      <c r="L542" s="4">
        <v>100</v>
      </c>
      <c r="N542" s="4" t="s">
        <v>17</v>
      </c>
      <c r="P542" s="4">
        <f t="shared" si="73"/>
        <v>121</v>
      </c>
      <c r="R542" s="6">
        <f t="shared" si="74"/>
        <v>0.22532588454376165</v>
      </c>
      <c r="T542" s="10">
        <f t="shared" si="77"/>
        <v>-100</v>
      </c>
      <c r="V542" s="10">
        <f t="shared" si="75"/>
        <v>0</v>
      </c>
      <c r="X542" s="10">
        <f t="shared" si="82"/>
        <v>-100</v>
      </c>
      <c r="Z542" s="10">
        <f t="shared" si="78"/>
        <v>16429.099999999988</v>
      </c>
      <c r="AA542" s="10"/>
      <c r="AB542" s="10">
        <f t="shared" si="81"/>
        <v>18930.259999999987</v>
      </c>
      <c r="AC542" s="10">
        <f t="shared" si="79"/>
        <v>-2501.16</v>
      </c>
      <c r="AD542" s="11">
        <v>63</v>
      </c>
      <c r="AE542" s="21">
        <f t="shared" si="80"/>
        <v>-0.250116</v>
      </c>
      <c r="AF542" s="5"/>
      <c r="AH542" s="6"/>
    </row>
    <row r="543" spans="1:34" x14ac:dyDescent="0.2">
      <c r="A543" s="19">
        <v>538</v>
      </c>
      <c r="C543" s="29">
        <v>44013.84375</v>
      </c>
      <c r="J543" s="4">
        <v>6.2</v>
      </c>
      <c r="L543" s="4">
        <v>100</v>
      </c>
      <c r="N543" s="4" t="s">
        <v>17</v>
      </c>
      <c r="P543" s="4">
        <f t="shared" si="73"/>
        <v>121</v>
      </c>
      <c r="R543" s="6">
        <f t="shared" si="74"/>
        <v>0.22490706319702602</v>
      </c>
      <c r="T543" s="10">
        <f t="shared" si="77"/>
        <v>-100</v>
      </c>
      <c r="V543" s="10">
        <f t="shared" si="75"/>
        <v>0</v>
      </c>
      <c r="X543" s="10">
        <f t="shared" si="82"/>
        <v>-100</v>
      </c>
      <c r="Z543" s="10">
        <f t="shared" si="78"/>
        <v>16329.099999999988</v>
      </c>
      <c r="AA543" s="10"/>
      <c r="AB543" s="10">
        <f t="shared" si="81"/>
        <v>18930.259999999987</v>
      </c>
      <c r="AC543" s="10">
        <f t="shared" si="79"/>
        <v>-2601.16</v>
      </c>
      <c r="AD543" s="11">
        <v>63</v>
      </c>
      <c r="AE543" s="21">
        <f t="shared" si="80"/>
        <v>-0.26011599999999996</v>
      </c>
      <c r="AF543" s="5"/>
      <c r="AH543" s="6"/>
    </row>
    <row r="544" spans="1:34" x14ac:dyDescent="0.2">
      <c r="A544" s="19">
        <v>539</v>
      </c>
      <c r="C544" s="29">
        <v>44013.84375</v>
      </c>
      <c r="J544" s="4">
        <v>4.93</v>
      </c>
      <c r="L544" s="4">
        <v>100</v>
      </c>
      <c r="N544" s="4" t="s">
        <v>16</v>
      </c>
      <c r="P544" s="4">
        <f t="shared" si="73"/>
        <v>122</v>
      </c>
      <c r="R544" s="6">
        <f t="shared" si="74"/>
        <v>0.22634508348794063</v>
      </c>
      <c r="T544" s="10">
        <f t="shared" si="77"/>
        <v>393</v>
      </c>
      <c r="V544" s="10">
        <f t="shared" si="75"/>
        <v>5.86</v>
      </c>
      <c r="X544" s="10">
        <f t="shared" si="82"/>
        <v>387.14</v>
      </c>
      <c r="Z544" s="10">
        <f t="shared" si="78"/>
        <v>16716.239999999987</v>
      </c>
      <c r="AA544" s="10"/>
      <c r="AB544" s="10">
        <f t="shared" si="81"/>
        <v>18930.259999999987</v>
      </c>
      <c r="AC544" s="10">
        <f t="shared" si="79"/>
        <v>-2214.0200000000004</v>
      </c>
      <c r="AD544" s="11">
        <v>63</v>
      </c>
      <c r="AE544" s="21">
        <f t="shared" si="80"/>
        <v>-0.22140200000000004</v>
      </c>
      <c r="AF544" s="5"/>
      <c r="AH544" s="6"/>
    </row>
    <row r="545" spans="1:34" x14ac:dyDescent="0.2">
      <c r="A545" s="19">
        <v>540</v>
      </c>
      <c r="C545" s="29">
        <v>44014.618055555555</v>
      </c>
      <c r="J545" s="4">
        <v>0</v>
      </c>
      <c r="L545" s="4">
        <v>100</v>
      </c>
      <c r="N545" s="4" t="s">
        <v>17</v>
      </c>
      <c r="P545" s="4">
        <f t="shared" si="73"/>
        <v>122</v>
      </c>
      <c r="R545" s="6">
        <f t="shared" si="74"/>
        <v>0.22592592592592592</v>
      </c>
      <c r="T545" s="10">
        <f t="shared" si="77"/>
        <v>-100</v>
      </c>
      <c r="V545" s="10">
        <f t="shared" si="75"/>
        <v>0</v>
      </c>
      <c r="X545" s="10">
        <f t="shared" si="82"/>
        <v>-100</v>
      </c>
      <c r="Z545" s="10">
        <f t="shared" si="78"/>
        <v>16616.239999999987</v>
      </c>
      <c r="AA545" s="10"/>
      <c r="AB545" s="10">
        <f t="shared" si="81"/>
        <v>18930.259999999987</v>
      </c>
      <c r="AC545" s="10">
        <f t="shared" si="79"/>
        <v>-2314.0200000000004</v>
      </c>
      <c r="AD545" s="11">
        <v>64</v>
      </c>
      <c r="AE545" s="21">
        <f t="shared" si="80"/>
        <v>-0.23140200000000005</v>
      </c>
      <c r="AF545" s="5"/>
      <c r="AH545" s="6"/>
    </row>
    <row r="546" spans="1:34" x14ac:dyDescent="0.2">
      <c r="A546" s="19">
        <v>541</v>
      </c>
      <c r="C546" s="29">
        <v>44014.652777777781</v>
      </c>
      <c r="J546" s="4">
        <v>8.4499999999999993</v>
      </c>
      <c r="L546" s="4">
        <v>100</v>
      </c>
      <c r="N546" s="4" t="s">
        <v>17</v>
      </c>
      <c r="P546" s="4">
        <f t="shared" si="73"/>
        <v>122</v>
      </c>
      <c r="R546" s="6">
        <f t="shared" si="74"/>
        <v>0.2255083179297597</v>
      </c>
      <c r="T546" s="10">
        <f t="shared" si="77"/>
        <v>-100</v>
      </c>
      <c r="V546" s="10">
        <f t="shared" si="75"/>
        <v>0</v>
      </c>
      <c r="X546" s="10">
        <f t="shared" si="82"/>
        <v>-100</v>
      </c>
      <c r="Z546" s="10">
        <f t="shared" si="78"/>
        <v>16516.239999999987</v>
      </c>
      <c r="AA546" s="10"/>
      <c r="AB546" s="10">
        <f t="shared" si="81"/>
        <v>18930.259999999987</v>
      </c>
      <c r="AC546" s="10">
        <f t="shared" si="79"/>
        <v>-2414.0200000000004</v>
      </c>
      <c r="AD546" s="11">
        <v>64</v>
      </c>
      <c r="AE546" s="21">
        <f t="shared" si="80"/>
        <v>-0.24140200000000003</v>
      </c>
      <c r="AF546" s="5"/>
      <c r="AH546" s="6"/>
    </row>
    <row r="547" spans="1:34" x14ac:dyDescent="0.2">
      <c r="A547" s="19">
        <v>542</v>
      </c>
      <c r="C547" s="29">
        <v>44014.743055555555</v>
      </c>
      <c r="J547" s="4">
        <v>7.88</v>
      </c>
      <c r="L547" s="4">
        <v>100</v>
      </c>
      <c r="N547" s="4" t="s">
        <v>17</v>
      </c>
      <c r="P547" s="4">
        <f t="shared" si="73"/>
        <v>122</v>
      </c>
      <c r="R547" s="6">
        <f t="shared" si="74"/>
        <v>0.22509225092250923</v>
      </c>
      <c r="T547" s="10">
        <f t="shared" si="77"/>
        <v>-100</v>
      </c>
      <c r="V547" s="10">
        <f t="shared" si="75"/>
        <v>0</v>
      </c>
      <c r="X547" s="10">
        <f t="shared" si="82"/>
        <v>-100</v>
      </c>
      <c r="Z547" s="10">
        <f t="shared" si="78"/>
        <v>16416.239999999987</v>
      </c>
      <c r="AA547" s="10"/>
      <c r="AB547" s="10">
        <f t="shared" si="81"/>
        <v>18930.259999999987</v>
      </c>
      <c r="AC547" s="10">
        <f t="shared" si="79"/>
        <v>-2514.0200000000004</v>
      </c>
      <c r="AD547" s="11">
        <v>64</v>
      </c>
      <c r="AE547" s="21">
        <f t="shared" si="80"/>
        <v>-0.25140200000000007</v>
      </c>
      <c r="AF547" s="5"/>
      <c r="AH547" s="6"/>
    </row>
    <row r="548" spans="1:34" x14ac:dyDescent="0.2">
      <c r="A548" s="19">
        <v>543</v>
      </c>
      <c r="C548" s="29">
        <v>44014.8125</v>
      </c>
      <c r="J548" s="4">
        <v>5.66</v>
      </c>
      <c r="L548" s="4">
        <v>100</v>
      </c>
      <c r="N548" s="4" t="s">
        <v>16</v>
      </c>
      <c r="P548" s="4">
        <f t="shared" si="73"/>
        <v>123</v>
      </c>
      <c r="R548" s="6">
        <f t="shared" si="74"/>
        <v>0.22651933701657459</v>
      </c>
      <c r="T548" s="10">
        <f t="shared" si="77"/>
        <v>466</v>
      </c>
      <c r="V548" s="10">
        <f t="shared" si="75"/>
        <v>9.32</v>
      </c>
      <c r="X548" s="10">
        <f t="shared" si="82"/>
        <v>456.68</v>
      </c>
      <c r="Z548" s="10">
        <f t="shared" si="78"/>
        <v>16872.919999999987</v>
      </c>
      <c r="AA548" s="10"/>
      <c r="AB548" s="10">
        <f t="shared" si="81"/>
        <v>18930.259999999987</v>
      </c>
      <c r="AC548" s="10">
        <f t="shared" si="79"/>
        <v>-2057.34</v>
      </c>
      <c r="AD548" s="11">
        <v>64</v>
      </c>
      <c r="AE548" s="21">
        <f t="shared" si="80"/>
        <v>-0.20573400000000003</v>
      </c>
      <c r="AF548" s="5"/>
      <c r="AH548" s="6"/>
    </row>
    <row r="549" spans="1:34" x14ac:dyDescent="0.2">
      <c r="A549" s="19">
        <v>544</v>
      </c>
      <c r="C549" s="29">
        <v>44014.833333333336</v>
      </c>
      <c r="J549" s="4">
        <v>4.3899999999999997</v>
      </c>
      <c r="L549" s="4">
        <v>100</v>
      </c>
      <c r="N549" s="4" t="s">
        <v>17</v>
      </c>
      <c r="P549" s="4">
        <f t="shared" si="73"/>
        <v>123</v>
      </c>
      <c r="R549" s="6">
        <f t="shared" si="74"/>
        <v>0.22610294117647059</v>
      </c>
      <c r="T549" s="10">
        <f t="shared" si="77"/>
        <v>-100</v>
      </c>
      <c r="V549" s="10">
        <f t="shared" si="75"/>
        <v>0</v>
      </c>
      <c r="X549" s="10">
        <f t="shared" si="82"/>
        <v>-100</v>
      </c>
      <c r="Z549" s="10">
        <f t="shared" si="78"/>
        <v>16772.919999999987</v>
      </c>
      <c r="AA549" s="10"/>
      <c r="AB549" s="10">
        <f t="shared" si="81"/>
        <v>18930.259999999987</v>
      </c>
      <c r="AC549" s="10">
        <f t="shared" si="79"/>
        <v>-2157.34</v>
      </c>
      <c r="AD549" s="11">
        <v>64</v>
      </c>
      <c r="AE549" s="21">
        <f t="shared" si="80"/>
        <v>-0.21573400000000001</v>
      </c>
      <c r="AF549" s="5"/>
      <c r="AH549" s="6"/>
    </row>
    <row r="550" spans="1:34" x14ac:dyDescent="0.2">
      <c r="A550" s="19">
        <v>545</v>
      </c>
      <c r="C550" s="29">
        <v>44014.833333333336</v>
      </c>
      <c r="J550" s="4">
        <v>4.68</v>
      </c>
      <c r="L550" s="4">
        <v>100</v>
      </c>
      <c r="N550" s="4" t="s">
        <v>16</v>
      </c>
      <c r="P550" s="4">
        <f t="shared" si="73"/>
        <v>124</v>
      </c>
      <c r="R550" s="6">
        <f t="shared" si="74"/>
        <v>0.22752293577981653</v>
      </c>
      <c r="T550" s="10">
        <f t="shared" si="77"/>
        <v>368</v>
      </c>
      <c r="V550" s="10">
        <f t="shared" si="75"/>
        <v>5.36</v>
      </c>
      <c r="X550" s="10">
        <f t="shared" si="82"/>
        <v>362.64</v>
      </c>
      <c r="Z550" s="10">
        <f t="shared" si="78"/>
        <v>17135.559999999987</v>
      </c>
      <c r="AA550" s="10"/>
      <c r="AB550" s="10">
        <f t="shared" si="81"/>
        <v>18930.259999999987</v>
      </c>
      <c r="AC550" s="10">
        <f t="shared" si="79"/>
        <v>-1794.7000000000007</v>
      </c>
      <c r="AD550" s="11">
        <v>64</v>
      </c>
      <c r="AE550" s="21">
        <f t="shared" si="80"/>
        <v>-0.17947000000000007</v>
      </c>
      <c r="AF550" s="5"/>
      <c r="AH550" s="6"/>
    </row>
    <row r="551" spans="1:34" x14ac:dyDescent="0.2">
      <c r="A551" s="16">
        <v>546</v>
      </c>
      <c r="C551" s="29">
        <v>44015.552083333336</v>
      </c>
      <c r="J551" s="4">
        <v>9.5399999999999991</v>
      </c>
      <c r="L551" s="4">
        <v>100</v>
      </c>
      <c r="N551" s="4" t="s">
        <v>17</v>
      </c>
      <c r="P551" s="4">
        <f t="shared" si="73"/>
        <v>124</v>
      </c>
      <c r="R551" s="6">
        <f t="shared" si="74"/>
        <v>0.2271062271062271</v>
      </c>
      <c r="T551" s="10">
        <f t="shared" si="77"/>
        <v>-100</v>
      </c>
      <c r="V551" s="10">
        <f t="shared" si="75"/>
        <v>0</v>
      </c>
      <c r="X551" s="10">
        <f t="shared" si="82"/>
        <v>-100</v>
      </c>
      <c r="Z551" s="10">
        <f t="shared" si="78"/>
        <v>17035.559999999987</v>
      </c>
      <c r="AA551" s="10"/>
      <c r="AB551" s="10">
        <f t="shared" si="81"/>
        <v>18930.259999999987</v>
      </c>
      <c r="AC551" s="10">
        <f t="shared" si="79"/>
        <v>-1894.7000000000007</v>
      </c>
      <c r="AD551" s="11">
        <v>65</v>
      </c>
      <c r="AE551" s="21">
        <f t="shared" si="80"/>
        <v>-0.18947000000000008</v>
      </c>
      <c r="AF551" s="5"/>
      <c r="AH551" s="6"/>
    </row>
    <row r="552" spans="1:34" x14ac:dyDescent="0.2">
      <c r="A552" s="16">
        <v>547</v>
      </c>
      <c r="C552" s="29">
        <v>44015.638888888891</v>
      </c>
      <c r="J552" s="4">
        <v>4.3099999999999996</v>
      </c>
      <c r="L552" s="4">
        <v>100</v>
      </c>
      <c r="N552" s="4" t="s">
        <v>17</v>
      </c>
      <c r="P552" s="4">
        <f t="shared" si="73"/>
        <v>124</v>
      </c>
      <c r="R552" s="6">
        <f t="shared" si="74"/>
        <v>0.22669104204753199</v>
      </c>
      <c r="T552" s="10">
        <f t="shared" si="77"/>
        <v>-100</v>
      </c>
      <c r="V552" s="10">
        <f t="shared" si="75"/>
        <v>0</v>
      </c>
      <c r="X552" s="10">
        <f t="shared" si="82"/>
        <v>-100</v>
      </c>
      <c r="Z552" s="10">
        <f t="shared" si="78"/>
        <v>16935.559999999987</v>
      </c>
      <c r="AA552" s="10"/>
      <c r="AB552" s="10">
        <f t="shared" si="81"/>
        <v>18930.259999999987</v>
      </c>
      <c r="AC552" s="10">
        <f t="shared" si="79"/>
        <v>-1994.7000000000007</v>
      </c>
      <c r="AD552" s="11">
        <v>65</v>
      </c>
      <c r="AE552" s="21">
        <f t="shared" si="80"/>
        <v>-0.19947000000000006</v>
      </c>
      <c r="AF552" s="5"/>
      <c r="AH552" s="6"/>
    </row>
    <row r="553" spans="1:34" x14ac:dyDescent="0.2">
      <c r="A553" s="16">
        <v>548</v>
      </c>
      <c r="C553" s="29">
        <v>44015.652777777781</v>
      </c>
      <c r="J553" s="4">
        <v>4.33</v>
      </c>
      <c r="L553" s="4">
        <v>100</v>
      </c>
      <c r="N553" s="4" t="s">
        <v>17</v>
      </c>
      <c r="P553" s="4">
        <f t="shared" si="73"/>
        <v>124</v>
      </c>
      <c r="R553" s="6">
        <f t="shared" si="74"/>
        <v>0.22627737226277372</v>
      </c>
      <c r="T553" s="10">
        <f t="shared" si="77"/>
        <v>-100</v>
      </c>
      <c r="V553" s="10">
        <f t="shared" si="75"/>
        <v>0</v>
      </c>
      <c r="X553" s="10">
        <f t="shared" si="82"/>
        <v>-100</v>
      </c>
      <c r="Z553" s="10">
        <f t="shared" si="78"/>
        <v>16835.559999999987</v>
      </c>
      <c r="AA553" s="10"/>
      <c r="AB553" s="10">
        <f t="shared" si="81"/>
        <v>18930.259999999987</v>
      </c>
      <c r="AC553" s="10">
        <f t="shared" si="79"/>
        <v>-2094.7000000000007</v>
      </c>
      <c r="AD553" s="11">
        <v>65</v>
      </c>
      <c r="AE553" s="21">
        <f t="shared" si="80"/>
        <v>-0.20947000000000007</v>
      </c>
      <c r="AF553" s="5"/>
      <c r="AH553" s="6"/>
    </row>
    <row r="554" spans="1:34" x14ac:dyDescent="0.2">
      <c r="A554" s="19">
        <v>549</v>
      </c>
      <c r="C554" s="29">
        <v>44016.690972222219</v>
      </c>
      <c r="J554" s="4">
        <v>5.42</v>
      </c>
      <c r="L554" s="4">
        <v>100</v>
      </c>
      <c r="N554" s="4" t="s">
        <v>17</v>
      </c>
      <c r="P554" s="4">
        <f t="shared" si="73"/>
        <v>124</v>
      </c>
      <c r="R554" s="6">
        <f t="shared" si="74"/>
        <v>0.22586520947176686</v>
      </c>
      <c r="T554" s="10">
        <f t="shared" si="77"/>
        <v>-100</v>
      </c>
      <c r="V554" s="10">
        <f t="shared" si="75"/>
        <v>0</v>
      </c>
      <c r="X554" s="10">
        <f t="shared" si="82"/>
        <v>-100</v>
      </c>
      <c r="Z554" s="10">
        <f t="shared" si="78"/>
        <v>16735.559999999987</v>
      </c>
      <c r="AA554" s="10"/>
      <c r="AB554" s="10">
        <f t="shared" si="81"/>
        <v>18930.259999999987</v>
      </c>
      <c r="AC554" s="10">
        <f t="shared" si="79"/>
        <v>-2194.7000000000007</v>
      </c>
      <c r="AD554" s="11">
        <v>66</v>
      </c>
      <c r="AE554" s="21">
        <f t="shared" si="80"/>
        <v>-0.21947000000000008</v>
      </c>
      <c r="AF554" s="5"/>
      <c r="AH554" s="6"/>
    </row>
    <row r="555" spans="1:34" x14ac:dyDescent="0.2">
      <c r="A555" s="19">
        <v>550</v>
      </c>
      <c r="C555" s="29">
        <v>44016.690972222219</v>
      </c>
      <c r="J555" s="4">
        <v>7.2</v>
      </c>
      <c r="L555" s="4">
        <v>100</v>
      </c>
      <c r="N555" s="4" t="s">
        <v>17</v>
      </c>
      <c r="P555" s="4">
        <f t="shared" si="73"/>
        <v>124</v>
      </c>
      <c r="R555" s="6">
        <f t="shared" si="74"/>
        <v>0.22545454545454546</v>
      </c>
      <c r="T555" s="10">
        <f t="shared" si="77"/>
        <v>-100</v>
      </c>
      <c r="V555" s="10">
        <f t="shared" si="75"/>
        <v>0</v>
      </c>
      <c r="X555" s="10">
        <f t="shared" si="82"/>
        <v>-100</v>
      </c>
      <c r="Z555" s="10">
        <f t="shared" si="78"/>
        <v>16635.559999999987</v>
      </c>
      <c r="AA555" s="10"/>
      <c r="AB555" s="10">
        <f t="shared" si="81"/>
        <v>18930.259999999987</v>
      </c>
      <c r="AC555" s="10">
        <f t="shared" si="79"/>
        <v>-2294.7000000000007</v>
      </c>
      <c r="AD555" s="11">
        <v>66</v>
      </c>
      <c r="AE555" s="21">
        <f t="shared" si="80"/>
        <v>-0.22947000000000006</v>
      </c>
      <c r="AF555" s="5"/>
      <c r="AH555" s="6"/>
    </row>
    <row r="556" spans="1:34" x14ac:dyDescent="0.2">
      <c r="A556" s="19">
        <v>551</v>
      </c>
      <c r="C556" s="29">
        <v>44016.746527777781</v>
      </c>
      <c r="J556" s="4">
        <v>4.3</v>
      </c>
      <c r="L556" s="4">
        <v>100</v>
      </c>
      <c r="N556" s="4" t="s">
        <v>16</v>
      </c>
      <c r="P556" s="4">
        <f t="shared" ref="P556:P619" si="83">IF(N556="W",P555+1,P555)</f>
        <v>125</v>
      </c>
      <c r="R556" s="6">
        <f t="shared" si="74"/>
        <v>0.22686025408348456</v>
      </c>
      <c r="T556" s="10">
        <f t="shared" si="77"/>
        <v>330</v>
      </c>
      <c r="V556" s="10">
        <f t="shared" si="75"/>
        <v>6.6000000000000005</v>
      </c>
      <c r="X556" s="10">
        <f t="shared" si="82"/>
        <v>323.39999999999998</v>
      </c>
      <c r="Z556" s="10">
        <f t="shared" si="78"/>
        <v>16958.959999999988</v>
      </c>
      <c r="AA556" s="10"/>
      <c r="AB556" s="10">
        <f t="shared" si="81"/>
        <v>18930.259999999987</v>
      </c>
      <c r="AC556" s="10">
        <f t="shared" si="79"/>
        <v>-1971.2999999999993</v>
      </c>
      <c r="AD556" s="11">
        <v>66</v>
      </c>
      <c r="AE556" s="21">
        <f t="shared" si="80"/>
        <v>-0.19712999999999992</v>
      </c>
      <c r="AF556" s="5"/>
      <c r="AH556" s="6"/>
    </row>
    <row r="557" spans="1:34" x14ac:dyDescent="0.2">
      <c r="A557" s="19">
        <v>552</v>
      </c>
      <c r="C557" s="29">
        <v>44017.670138888891</v>
      </c>
      <c r="J557" s="4">
        <v>3.71</v>
      </c>
      <c r="L557" s="4">
        <v>100</v>
      </c>
      <c r="N557" s="4" t="s">
        <v>16</v>
      </c>
      <c r="P557" s="4">
        <f t="shared" si="83"/>
        <v>126</v>
      </c>
      <c r="R557" s="6">
        <f t="shared" si="74"/>
        <v>0.22826086956521738</v>
      </c>
      <c r="T557" s="10">
        <f t="shared" si="77"/>
        <v>271</v>
      </c>
      <c r="V557" s="10">
        <f t="shared" si="75"/>
        <v>3.42</v>
      </c>
      <c r="X557" s="10">
        <f t="shared" si="82"/>
        <v>267.58</v>
      </c>
      <c r="Z557" s="10">
        <f t="shared" si="78"/>
        <v>17226.53999999999</v>
      </c>
      <c r="AA557" s="10"/>
      <c r="AB557" s="10">
        <f t="shared" si="81"/>
        <v>18930.259999999987</v>
      </c>
      <c r="AC557" s="10">
        <f t="shared" si="79"/>
        <v>-1703.7199999999975</v>
      </c>
      <c r="AD557" s="11">
        <v>67</v>
      </c>
      <c r="AE557" s="21">
        <f t="shared" si="80"/>
        <v>-0.17037199999999975</v>
      </c>
      <c r="AF557" s="5"/>
      <c r="AH557" s="6"/>
    </row>
    <row r="558" spans="1:34" x14ac:dyDescent="0.2">
      <c r="A558" s="19">
        <v>553</v>
      </c>
      <c r="C558" s="29">
        <v>44017.670138888891</v>
      </c>
      <c r="J558" s="4">
        <v>5.2</v>
      </c>
      <c r="L558" s="4">
        <v>100</v>
      </c>
      <c r="N558" s="4" t="s">
        <v>17</v>
      </c>
      <c r="P558" s="4">
        <f t="shared" si="83"/>
        <v>126</v>
      </c>
      <c r="R558" s="6">
        <f t="shared" si="74"/>
        <v>0.22784810126582278</v>
      </c>
      <c r="T558" s="10">
        <f t="shared" si="77"/>
        <v>-100</v>
      </c>
      <c r="V558" s="10">
        <f t="shared" si="75"/>
        <v>0</v>
      </c>
      <c r="X558" s="10">
        <f t="shared" si="82"/>
        <v>-100</v>
      </c>
      <c r="Z558" s="10">
        <f t="shared" si="78"/>
        <v>17126.53999999999</v>
      </c>
      <c r="AA558" s="10"/>
      <c r="AB558" s="10">
        <f t="shared" si="81"/>
        <v>18930.259999999987</v>
      </c>
      <c r="AC558" s="10">
        <f t="shared" si="79"/>
        <v>-1803.7199999999975</v>
      </c>
      <c r="AD558" s="11">
        <v>67</v>
      </c>
      <c r="AE558" s="21">
        <f t="shared" si="80"/>
        <v>-0.18037199999999975</v>
      </c>
    </row>
    <row r="559" spans="1:34" x14ac:dyDescent="0.2">
      <c r="A559" s="19">
        <v>554</v>
      </c>
      <c r="C559" s="29">
        <v>44018.579861111109</v>
      </c>
      <c r="J559" s="4">
        <v>5.47</v>
      </c>
      <c r="L559" s="4">
        <v>100</v>
      </c>
      <c r="N559" s="4" t="s">
        <v>17</v>
      </c>
      <c r="P559" s="4">
        <f t="shared" si="83"/>
        <v>126</v>
      </c>
      <c r="R559" s="6">
        <f t="shared" si="74"/>
        <v>0.22743682310469315</v>
      </c>
      <c r="T559" s="10">
        <f t="shared" si="77"/>
        <v>-100</v>
      </c>
      <c r="V559" s="10">
        <f t="shared" si="75"/>
        <v>0</v>
      </c>
      <c r="X559" s="10">
        <f t="shared" si="82"/>
        <v>-100</v>
      </c>
      <c r="Z559" s="10">
        <f t="shared" si="78"/>
        <v>17026.53999999999</v>
      </c>
      <c r="AA559" s="10"/>
      <c r="AB559" s="10">
        <f t="shared" si="81"/>
        <v>18930.259999999987</v>
      </c>
      <c r="AC559" s="10">
        <f t="shared" si="79"/>
        <v>-1903.7199999999975</v>
      </c>
      <c r="AD559" s="11">
        <v>68</v>
      </c>
      <c r="AE559" s="21">
        <f t="shared" si="80"/>
        <v>-0.19037199999999976</v>
      </c>
    </row>
    <row r="560" spans="1:34" x14ac:dyDescent="0.2">
      <c r="A560" s="19">
        <v>555</v>
      </c>
      <c r="C560" s="29">
        <v>44018.579861111109</v>
      </c>
      <c r="J560" s="4">
        <v>8.1999999999999993</v>
      </c>
      <c r="L560" s="4">
        <v>100</v>
      </c>
      <c r="N560" s="4" t="s">
        <v>16</v>
      </c>
      <c r="P560" s="4">
        <f t="shared" si="83"/>
        <v>127</v>
      </c>
      <c r="R560" s="6">
        <f t="shared" si="74"/>
        <v>0.22882882882882882</v>
      </c>
      <c r="T560" s="10">
        <f t="shared" si="77"/>
        <v>719.99999999999989</v>
      </c>
      <c r="V560" s="10">
        <f t="shared" si="75"/>
        <v>12.399999999999999</v>
      </c>
      <c r="X560" s="10">
        <f t="shared" si="82"/>
        <v>707.59999999999991</v>
      </c>
      <c r="Z560" s="10">
        <f t="shared" si="78"/>
        <v>17734.139999999989</v>
      </c>
      <c r="AA560" s="10"/>
      <c r="AB560" s="10">
        <f t="shared" si="81"/>
        <v>18930.259999999987</v>
      </c>
      <c r="AC560" s="10">
        <f t="shared" si="79"/>
        <v>-1196.119999999999</v>
      </c>
      <c r="AD560" s="11">
        <v>68</v>
      </c>
      <c r="AE560" s="21">
        <f t="shared" si="80"/>
        <v>-0.1196119999999999</v>
      </c>
    </row>
    <row r="561" spans="1:31" x14ac:dyDescent="0.2">
      <c r="A561" s="20">
        <v>556</v>
      </c>
      <c r="C561" s="29">
        <v>44019.53125</v>
      </c>
      <c r="J561" s="4">
        <v>10.050000000000001</v>
      </c>
      <c r="L561" s="4">
        <v>100</v>
      </c>
      <c r="N561" s="4" t="s">
        <v>17</v>
      </c>
      <c r="P561" s="4">
        <f t="shared" si="83"/>
        <v>127</v>
      </c>
      <c r="R561" s="6">
        <f t="shared" si="74"/>
        <v>0.22841726618705036</v>
      </c>
      <c r="T561" s="10">
        <f t="shared" si="77"/>
        <v>-100</v>
      </c>
      <c r="V561" s="10">
        <f t="shared" si="75"/>
        <v>0</v>
      </c>
      <c r="X561" s="10">
        <f t="shared" si="82"/>
        <v>-100</v>
      </c>
      <c r="Z561" s="10">
        <f t="shared" si="78"/>
        <v>17634.139999999989</v>
      </c>
      <c r="AA561" s="10"/>
      <c r="AB561" s="10">
        <f t="shared" si="81"/>
        <v>18930.259999999987</v>
      </c>
      <c r="AC561" s="10">
        <f t="shared" si="79"/>
        <v>-1296.119999999999</v>
      </c>
      <c r="AD561" s="11">
        <v>69</v>
      </c>
      <c r="AE561" s="21">
        <f t="shared" si="80"/>
        <v>-0.12961199999999989</v>
      </c>
    </row>
    <row r="562" spans="1:31" x14ac:dyDescent="0.2">
      <c r="A562" s="20">
        <v>557</v>
      </c>
      <c r="C562" s="29">
        <v>44019.53125</v>
      </c>
      <c r="J562" s="4">
        <v>9</v>
      </c>
      <c r="L562" s="4">
        <v>100</v>
      </c>
      <c r="N562" s="4" t="s">
        <v>17</v>
      </c>
      <c r="P562" s="4">
        <f t="shared" si="83"/>
        <v>127</v>
      </c>
      <c r="R562" s="6">
        <f t="shared" si="74"/>
        <v>0.22800718132854578</v>
      </c>
      <c r="T562" s="10">
        <f t="shared" si="77"/>
        <v>-100</v>
      </c>
      <c r="V562" s="10">
        <f t="shared" si="75"/>
        <v>0</v>
      </c>
      <c r="X562" s="10">
        <f t="shared" si="82"/>
        <v>-100</v>
      </c>
      <c r="Z562" s="10">
        <f t="shared" si="78"/>
        <v>17534.139999999989</v>
      </c>
      <c r="AA562" s="10"/>
      <c r="AB562" s="10">
        <f t="shared" si="81"/>
        <v>18930.259999999987</v>
      </c>
      <c r="AC562" s="10">
        <f t="shared" si="79"/>
        <v>-1396.119999999999</v>
      </c>
      <c r="AD562" s="11">
        <v>69</v>
      </c>
      <c r="AE562" s="21">
        <f t="shared" si="80"/>
        <v>-0.1396119999999999</v>
      </c>
    </row>
    <row r="563" spans="1:31" x14ac:dyDescent="0.2">
      <c r="A563" s="20">
        <v>558</v>
      </c>
      <c r="C563" s="29">
        <v>44019.638888888891</v>
      </c>
      <c r="J563" s="4">
        <v>4.8499999999999996</v>
      </c>
      <c r="L563" s="4">
        <v>100</v>
      </c>
      <c r="N563" s="4" t="s">
        <v>17</v>
      </c>
      <c r="P563" s="4">
        <f t="shared" si="83"/>
        <v>127</v>
      </c>
      <c r="R563" s="6">
        <f t="shared" si="74"/>
        <v>0.22759856630824374</v>
      </c>
      <c r="T563" s="10">
        <f t="shared" si="77"/>
        <v>-100</v>
      </c>
      <c r="V563" s="10">
        <f t="shared" si="75"/>
        <v>0</v>
      </c>
      <c r="X563" s="10">
        <f t="shared" si="82"/>
        <v>-100</v>
      </c>
      <c r="Z563" s="10">
        <f t="shared" si="78"/>
        <v>17434.139999999989</v>
      </c>
      <c r="AA563" s="10"/>
      <c r="AB563" s="10">
        <f t="shared" si="81"/>
        <v>18930.259999999987</v>
      </c>
      <c r="AC563" s="10">
        <f t="shared" si="79"/>
        <v>-1496.119999999999</v>
      </c>
      <c r="AD563" s="11">
        <v>69</v>
      </c>
      <c r="AE563" s="21">
        <f t="shared" si="80"/>
        <v>-0.14961199999999991</v>
      </c>
    </row>
    <row r="564" spans="1:31" x14ac:dyDescent="0.2">
      <c r="A564" s="20">
        <v>559</v>
      </c>
      <c r="C564" s="29">
        <v>44019.638888888891</v>
      </c>
      <c r="J564" s="4">
        <v>5.8</v>
      </c>
      <c r="L564" s="4">
        <v>100</v>
      </c>
      <c r="N564" s="4" t="s">
        <v>17</v>
      </c>
      <c r="P564" s="4">
        <f t="shared" si="83"/>
        <v>127</v>
      </c>
      <c r="R564" s="6">
        <f t="shared" si="74"/>
        <v>0.22719141323792486</v>
      </c>
      <c r="T564" s="10">
        <f t="shared" si="77"/>
        <v>-100</v>
      </c>
      <c r="V564" s="10">
        <f t="shared" si="75"/>
        <v>0</v>
      </c>
      <c r="X564" s="10">
        <f t="shared" si="82"/>
        <v>-100</v>
      </c>
      <c r="Z564" s="10">
        <f t="shared" si="78"/>
        <v>17334.139999999989</v>
      </c>
      <c r="AA564" s="10"/>
      <c r="AB564" s="10">
        <f t="shared" si="81"/>
        <v>18930.259999999987</v>
      </c>
      <c r="AC564" s="10">
        <f t="shared" si="79"/>
        <v>-1596.119999999999</v>
      </c>
      <c r="AD564" s="11">
        <v>69</v>
      </c>
      <c r="AE564" s="21">
        <f t="shared" si="80"/>
        <v>-0.15961199999999989</v>
      </c>
    </row>
    <row r="565" spans="1:31" x14ac:dyDescent="0.2">
      <c r="A565" s="20">
        <v>560</v>
      </c>
      <c r="C565" s="29">
        <v>44019.65625</v>
      </c>
      <c r="J565" s="4">
        <v>6</v>
      </c>
      <c r="L565" s="4">
        <v>100</v>
      </c>
      <c r="N565" s="4" t="s">
        <v>17</v>
      </c>
      <c r="P565" s="4">
        <f t="shared" si="83"/>
        <v>127</v>
      </c>
      <c r="R565" s="6">
        <f t="shared" si="74"/>
        <v>0.22678571428571428</v>
      </c>
      <c r="T565" s="10">
        <f t="shared" si="77"/>
        <v>-100</v>
      </c>
      <c r="V565" s="10">
        <f t="shared" si="75"/>
        <v>0</v>
      </c>
      <c r="X565" s="10">
        <f t="shared" si="82"/>
        <v>-100</v>
      </c>
      <c r="Z565" s="10">
        <f t="shared" si="78"/>
        <v>17234.139999999989</v>
      </c>
      <c r="AA565" s="10"/>
      <c r="AB565" s="10">
        <f t="shared" si="81"/>
        <v>18930.259999999987</v>
      </c>
      <c r="AC565" s="10">
        <f t="shared" si="79"/>
        <v>-1696.119999999999</v>
      </c>
      <c r="AD565" s="11">
        <v>69</v>
      </c>
      <c r="AE565" s="21">
        <f t="shared" si="80"/>
        <v>-0.1696119999999999</v>
      </c>
    </row>
    <row r="566" spans="1:31" x14ac:dyDescent="0.2">
      <c r="A566" s="20">
        <v>561</v>
      </c>
      <c r="C566" s="29">
        <v>44019.65625</v>
      </c>
      <c r="J566" s="4">
        <v>4.72</v>
      </c>
      <c r="L566" s="4">
        <v>100</v>
      </c>
      <c r="N566" s="4" t="s">
        <v>17</v>
      </c>
      <c r="P566" s="4">
        <f t="shared" si="83"/>
        <v>127</v>
      </c>
      <c r="R566" s="6">
        <f t="shared" si="74"/>
        <v>0.22638146167557932</v>
      </c>
      <c r="T566" s="10">
        <f t="shared" si="77"/>
        <v>-100</v>
      </c>
      <c r="V566" s="10">
        <f t="shared" si="75"/>
        <v>0</v>
      </c>
      <c r="X566" s="10">
        <f t="shared" si="82"/>
        <v>-100</v>
      </c>
      <c r="Z566" s="10">
        <f t="shared" si="78"/>
        <v>17134.139999999989</v>
      </c>
      <c r="AA566" s="10"/>
      <c r="AB566" s="10">
        <f t="shared" si="81"/>
        <v>18930.259999999987</v>
      </c>
      <c r="AC566" s="10">
        <f t="shared" si="79"/>
        <v>-1796.119999999999</v>
      </c>
      <c r="AD566" s="11">
        <v>69</v>
      </c>
      <c r="AE566" s="21">
        <f t="shared" si="80"/>
        <v>-0.17961199999999991</v>
      </c>
    </row>
    <row r="567" spans="1:31" x14ac:dyDescent="0.2">
      <c r="A567" s="16">
        <v>562</v>
      </c>
      <c r="C567" s="29">
        <v>44020.510416666664</v>
      </c>
      <c r="J567" s="4">
        <v>4.5</v>
      </c>
      <c r="L567" s="4">
        <v>100</v>
      </c>
      <c r="N567" s="4" t="s">
        <v>17</v>
      </c>
      <c r="P567" s="4">
        <f t="shared" si="83"/>
        <v>127</v>
      </c>
      <c r="R567" s="6">
        <f t="shared" si="74"/>
        <v>0.22597864768683273</v>
      </c>
      <c r="T567" s="10">
        <f t="shared" si="77"/>
        <v>-100</v>
      </c>
      <c r="V567" s="10">
        <f t="shared" si="75"/>
        <v>0</v>
      </c>
      <c r="X567" s="10">
        <f t="shared" si="82"/>
        <v>-100</v>
      </c>
      <c r="Z567" s="10">
        <f t="shared" si="78"/>
        <v>17034.139999999989</v>
      </c>
      <c r="AA567" s="10"/>
      <c r="AB567" s="10">
        <f t="shared" si="81"/>
        <v>18930.259999999987</v>
      </c>
      <c r="AC567" s="10">
        <f t="shared" si="79"/>
        <v>-1896.119999999999</v>
      </c>
      <c r="AD567" s="11">
        <v>70</v>
      </c>
      <c r="AE567" s="21">
        <f t="shared" si="80"/>
        <v>-0.18961199999999989</v>
      </c>
    </row>
    <row r="568" spans="1:31" x14ac:dyDescent="0.2">
      <c r="A568" s="16">
        <v>563</v>
      </c>
      <c r="C568" s="29">
        <v>44020.510416666664</v>
      </c>
      <c r="J568" s="4">
        <v>8.1999999999999993</v>
      </c>
      <c r="L568" s="4">
        <v>100</v>
      </c>
      <c r="N568" s="4" t="s">
        <v>17</v>
      </c>
      <c r="P568" s="4">
        <f t="shared" si="83"/>
        <v>127</v>
      </c>
      <c r="R568" s="6">
        <f t="shared" si="74"/>
        <v>0.2255772646536412</v>
      </c>
      <c r="T568" s="10">
        <f t="shared" si="77"/>
        <v>-100</v>
      </c>
      <c r="V568" s="10">
        <f t="shared" si="75"/>
        <v>0</v>
      </c>
      <c r="X568" s="10">
        <f t="shared" si="82"/>
        <v>-100</v>
      </c>
      <c r="Z568" s="10">
        <f t="shared" si="78"/>
        <v>16934.139999999989</v>
      </c>
      <c r="AA568" s="10"/>
      <c r="AB568" s="10">
        <f t="shared" si="81"/>
        <v>18930.259999999987</v>
      </c>
      <c r="AC568" s="10">
        <f t="shared" si="79"/>
        <v>-1996.119999999999</v>
      </c>
      <c r="AD568" s="11">
        <v>70</v>
      </c>
      <c r="AE568" s="21">
        <f t="shared" si="80"/>
        <v>-0.1996119999999999</v>
      </c>
    </row>
    <row r="569" spans="1:31" x14ac:dyDescent="0.2">
      <c r="A569" s="16">
        <v>564</v>
      </c>
      <c r="C569" s="29">
        <v>44020.53125</v>
      </c>
      <c r="J569" s="4">
        <v>7.49</v>
      </c>
      <c r="L569" s="4">
        <v>100</v>
      </c>
      <c r="N569" s="4" t="s">
        <v>17</v>
      </c>
      <c r="P569" s="4">
        <f t="shared" si="83"/>
        <v>127</v>
      </c>
      <c r="R569" s="6">
        <f t="shared" si="74"/>
        <v>0.225177304964539</v>
      </c>
      <c r="T569" s="10">
        <f t="shared" si="77"/>
        <v>-100</v>
      </c>
      <c r="V569" s="10">
        <f t="shared" si="75"/>
        <v>0</v>
      </c>
      <c r="X569" s="10">
        <f t="shared" si="82"/>
        <v>-100</v>
      </c>
      <c r="Z569" s="10">
        <f t="shared" si="78"/>
        <v>16834.139999999989</v>
      </c>
      <c r="AA569" s="10"/>
      <c r="AB569" s="10">
        <f t="shared" si="81"/>
        <v>18930.259999999987</v>
      </c>
      <c r="AC569" s="10">
        <f t="shared" si="79"/>
        <v>-2096.119999999999</v>
      </c>
      <c r="AD569" s="11">
        <v>70</v>
      </c>
      <c r="AE569" s="21">
        <f t="shared" si="80"/>
        <v>-0.20961199999999991</v>
      </c>
    </row>
    <row r="570" spans="1:31" x14ac:dyDescent="0.2">
      <c r="A570" s="16">
        <v>565</v>
      </c>
      <c r="C570" s="29">
        <v>44020.53125</v>
      </c>
      <c r="J570" s="4">
        <v>4.55</v>
      </c>
      <c r="L570" s="4">
        <v>100</v>
      </c>
      <c r="N570" s="4" t="s">
        <v>16</v>
      </c>
      <c r="P570" s="4">
        <f t="shared" si="83"/>
        <v>128</v>
      </c>
      <c r="R570" s="6">
        <f t="shared" si="74"/>
        <v>0.22654867256637168</v>
      </c>
      <c r="T570" s="10">
        <f t="shared" si="77"/>
        <v>355</v>
      </c>
      <c r="V570" s="10">
        <f t="shared" si="75"/>
        <v>5.1000000000000005</v>
      </c>
      <c r="X570" s="10">
        <f t="shared" si="82"/>
        <v>349.9</v>
      </c>
      <c r="Z570" s="10">
        <f t="shared" si="78"/>
        <v>17184.03999999999</v>
      </c>
      <c r="AA570" s="10"/>
      <c r="AB570" s="10">
        <f t="shared" si="81"/>
        <v>18930.259999999987</v>
      </c>
      <c r="AC570" s="10">
        <f t="shared" si="79"/>
        <v>-1746.2199999999975</v>
      </c>
      <c r="AD570" s="11">
        <v>70</v>
      </c>
      <c r="AE570" s="21">
        <f t="shared" si="80"/>
        <v>-0.17462199999999975</v>
      </c>
    </row>
    <row r="571" spans="1:31" x14ac:dyDescent="0.2">
      <c r="A571" s="16">
        <v>566</v>
      </c>
      <c r="C571" s="29">
        <v>44020.576388888891</v>
      </c>
      <c r="J571" s="4">
        <v>5.86</v>
      </c>
      <c r="L571" s="4">
        <v>100</v>
      </c>
      <c r="N571" s="4" t="s">
        <v>17</v>
      </c>
      <c r="P571" s="4">
        <f t="shared" si="83"/>
        <v>128</v>
      </c>
      <c r="R571" s="6">
        <f t="shared" si="74"/>
        <v>0.22614840989399293</v>
      </c>
      <c r="T571" s="10">
        <f t="shared" si="77"/>
        <v>-100</v>
      </c>
      <c r="V571" s="10">
        <f t="shared" si="75"/>
        <v>0</v>
      </c>
      <c r="X571" s="10">
        <f t="shared" si="82"/>
        <v>-100</v>
      </c>
      <c r="Z571" s="10">
        <f t="shared" si="78"/>
        <v>17084.03999999999</v>
      </c>
      <c r="AA571" s="10"/>
      <c r="AB571" s="10">
        <f t="shared" si="81"/>
        <v>18930.259999999987</v>
      </c>
      <c r="AC571" s="10">
        <f t="shared" si="79"/>
        <v>-1846.2199999999975</v>
      </c>
      <c r="AD571" s="11">
        <v>70</v>
      </c>
      <c r="AE571" s="21">
        <f t="shared" si="80"/>
        <v>-0.18462199999999976</v>
      </c>
    </row>
    <row r="572" spans="1:31" x14ac:dyDescent="0.2">
      <c r="A572" s="16">
        <v>567</v>
      </c>
      <c r="C572" s="29">
        <v>44020.576388888891</v>
      </c>
      <c r="J572" s="4">
        <v>5.39</v>
      </c>
      <c r="L572" s="4">
        <v>100</v>
      </c>
      <c r="N572" s="4" t="s">
        <v>17</v>
      </c>
      <c r="P572" s="4">
        <f t="shared" si="83"/>
        <v>128</v>
      </c>
      <c r="R572" s="6">
        <f t="shared" si="74"/>
        <v>0.2257495590828924</v>
      </c>
      <c r="T572" s="10">
        <f t="shared" si="77"/>
        <v>-100</v>
      </c>
      <c r="V572" s="10">
        <f t="shared" si="75"/>
        <v>0</v>
      </c>
      <c r="X572" s="10">
        <f t="shared" si="82"/>
        <v>-100</v>
      </c>
      <c r="Z572" s="10">
        <f t="shared" si="78"/>
        <v>16984.03999999999</v>
      </c>
      <c r="AA572" s="10"/>
      <c r="AB572" s="10">
        <f t="shared" si="81"/>
        <v>18930.259999999987</v>
      </c>
      <c r="AC572" s="10">
        <f t="shared" si="79"/>
        <v>-1946.2199999999975</v>
      </c>
      <c r="AD572" s="11">
        <v>70</v>
      </c>
      <c r="AE572" s="21">
        <f t="shared" si="80"/>
        <v>-0.19462199999999974</v>
      </c>
    </row>
    <row r="573" spans="1:31" x14ac:dyDescent="0.2">
      <c r="A573" s="16">
        <v>568</v>
      </c>
      <c r="C573" s="29">
        <v>44020.611111111109</v>
      </c>
      <c r="J573" s="4">
        <v>6.6</v>
      </c>
      <c r="L573" s="4">
        <v>100</v>
      </c>
      <c r="N573" s="4" t="s">
        <v>17</v>
      </c>
      <c r="P573" s="4">
        <f t="shared" si="83"/>
        <v>128</v>
      </c>
      <c r="R573" s="6">
        <f t="shared" si="74"/>
        <v>0.22535211267605634</v>
      </c>
      <c r="T573" s="10">
        <f t="shared" si="77"/>
        <v>-100</v>
      </c>
      <c r="V573" s="10">
        <f t="shared" si="75"/>
        <v>0</v>
      </c>
      <c r="X573" s="10">
        <f t="shared" si="82"/>
        <v>-100</v>
      </c>
      <c r="Z573" s="10">
        <f t="shared" si="78"/>
        <v>16884.03999999999</v>
      </c>
      <c r="AA573" s="10"/>
      <c r="AB573" s="10">
        <f t="shared" si="81"/>
        <v>18930.259999999987</v>
      </c>
      <c r="AC573" s="10">
        <f t="shared" si="79"/>
        <v>-2046.2199999999975</v>
      </c>
      <c r="AD573" s="11">
        <v>70</v>
      </c>
      <c r="AE573" s="21">
        <f t="shared" si="80"/>
        <v>-0.20462199999999975</v>
      </c>
    </row>
    <row r="574" spans="1:31" x14ac:dyDescent="0.2">
      <c r="A574" s="16">
        <v>569</v>
      </c>
      <c r="C574" s="29">
        <v>44020.611111111109</v>
      </c>
      <c r="J574" s="4">
        <v>7.99</v>
      </c>
      <c r="L574" s="4">
        <v>100</v>
      </c>
      <c r="N574" s="4" t="s">
        <v>17</v>
      </c>
      <c r="P574" s="4">
        <f t="shared" si="83"/>
        <v>128</v>
      </c>
      <c r="R574" s="6">
        <f t="shared" si="74"/>
        <v>0.22495606326889278</v>
      </c>
      <c r="T574" s="10">
        <f t="shared" si="77"/>
        <v>-100</v>
      </c>
      <c r="V574" s="10">
        <f t="shared" si="75"/>
        <v>0</v>
      </c>
      <c r="X574" s="10">
        <f t="shared" si="82"/>
        <v>-100</v>
      </c>
      <c r="Z574" s="10">
        <f t="shared" si="78"/>
        <v>16784.03999999999</v>
      </c>
      <c r="AA574" s="10"/>
      <c r="AB574" s="10">
        <f t="shared" si="81"/>
        <v>18930.259999999987</v>
      </c>
      <c r="AC574" s="10">
        <f t="shared" si="79"/>
        <v>-2146.2199999999975</v>
      </c>
      <c r="AD574" s="11">
        <v>70</v>
      </c>
      <c r="AE574" s="21">
        <f t="shared" si="80"/>
        <v>-0.21462199999999976</v>
      </c>
    </row>
    <row r="575" spans="1:31" x14ac:dyDescent="0.2">
      <c r="A575" s="16">
        <v>570</v>
      </c>
      <c r="C575" s="29">
        <v>44020.618055555555</v>
      </c>
      <c r="J575" s="4">
        <v>7.4</v>
      </c>
      <c r="L575" s="4">
        <v>100</v>
      </c>
      <c r="N575" s="4" t="s">
        <v>17</v>
      </c>
      <c r="P575" s="4">
        <f t="shared" si="83"/>
        <v>128</v>
      </c>
      <c r="R575" s="6">
        <f t="shared" si="74"/>
        <v>0.22456140350877193</v>
      </c>
      <c r="T575" s="10">
        <f t="shared" si="77"/>
        <v>-100</v>
      </c>
      <c r="V575" s="10">
        <f t="shared" si="75"/>
        <v>0</v>
      </c>
      <c r="X575" s="10">
        <f t="shared" si="82"/>
        <v>-100</v>
      </c>
      <c r="Z575" s="10">
        <f t="shared" si="78"/>
        <v>16684.03999999999</v>
      </c>
      <c r="AA575" s="10"/>
      <c r="AB575" s="10">
        <f t="shared" si="81"/>
        <v>18930.259999999987</v>
      </c>
      <c r="AC575" s="10">
        <f t="shared" si="79"/>
        <v>-2246.2199999999975</v>
      </c>
      <c r="AD575" s="11">
        <v>70</v>
      </c>
      <c r="AE575" s="21">
        <f t="shared" si="80"/>
        <v>-0.22462199999999977</v>
      </c>
    </row>
    <row r="576" spans="1:31" x14ac:dyDescent="0.2">
      <c r="A576" s="16">
        <v>571</v>
      </c>
      <c r="C576" s="29">
        <v>44020.618055555555</v>
      </c>
      <c r="J576" s="4">
        <v>8.0399999999999991</v>
      </c>
      <c r="L576" s="4">
        <v>100</v>
      </c>
      <c r="N576" s="4" t="s">
        <v>17</v>
      </c>
      <c r="P576" s="4">
        <f t="shared" si="83"/>
        <v>128</v>
      </c>
      <c r="R576" s="6">
        <f t="shared" si="74"/>
        <v>0.22416812609457093</v>
      </c>
      <c r="T576" s="10">
        <f t="shared" si="77"/>
        <v>-100</v>
      </c>
      <c r="V576" s="10">
        <f t="shared" si="75"/>
        <v>0</v>
      </c>
      <c r="X576" s="10">
        <f t="shared" si="82"/>
        <v>-100</v>
      </c>
      <c r="Z576" s="10">
        <f t="shared" si="78"/>
        <v>16584.03999999999</v>
      </c>
      <c r="AA576" s="10"/>
      <c r="AB576" s="10">
        <f t="shared" si="81"/>
        <v>18930.259999999987</v>
      </c>
      <c r="AC576" s="10">
        <f t="shared" si="79"/>
        <v>-2346.2199999999975</v>
      </c>
      <c r="AD576" s="11">
        <v>70</v>
      </c>
      <c r="AE576" s="21">
        <f t="shared" si="80"/>
        <v>-0.23462199999999975</v>
      </c>
    </row>
    <row r="577" spans="1:31" x14ac:dyDescent="0.2">
      <c r="A577" s="19">
        <v>572</v>
      </c>
      <c r="C577" s="29">
        <v>44021.552083333336</v>
      </c>
      <c r="J577" s="4">
        <v>6.23</v>
      </c>
      <c r="L577" s="4">
        <v>100</v>
      </c>
      <c r="N577" s="4" t="s">
        <v>17</v>
      </c>
      <c r="P577" s="4">
        <f t="shared" si="83"/>
        <v>128</v>
      </c>
      <c r="R577" s="6">
        <f t="shared" si="74"/>
        <v>0.22377622377622378</v>
      </c>
      <c r="T577" s="10">
        <f t="shared" si="77"/>
        <v>-100</v>
      </c>
      <c r="V577" s="10">
        <f t="shared" si="75"/>
        <v>0</v>
      </c>
      <c r="X577" s="10">
        <f t="shared" si="82"/>
        <v>-100</v>
      </c>
      <c r="Z577" s="10">
        <f t="shared" si="78"/>
        <v>16484.03999999999</v>
      </c>
      <c r="AA577" s="10"/>
      <c r="AB577" s="10">
        <f t="shared" si="81"/>
        <v>18930.259999999987</v>
      </c>
      <c r="AC577" s="10">
        <f t="shared" si="79"/>
        <v>-2446.2199999999975</v>
      </c>
      <c r="AD577" s="11">
        <v>71</v>
      </c>
      <c r="AE577" s="21">
        <f t="shared" si="80"/>
        <v>-0.24462199999999976</v>
      </c>
    </row>
    <row r="578" spans="1:31" x14ac:dyDescent="0.2">
      <c r="A578" s="19">
        <v>573</v>
      </c>
      <c r="C578" s="29">
        <v>44021.552083333336</v>
      </c>
      <c r="J578" s="4">
        <v>8.26</v>
      </c>
      <c r="L578" s="4">
        <v>100</v>
      </c>
      <c r="N578" s="4" t="s">
        <v>16</v>
      </c>
      <c r="P578" s="4">
        <f t="shared" si="83"/>
        <v>129</v>
      </c>
      <c r="R578" s="6">
        <f t="shared" si="74"/>
        <v>0.22513089005235601</v>
      </c>
      <c r="T578" s="10">
        <f t="shared" si="77"/>
        <v>726</v>
      </c>
      <c r="V578" s="10">
        <f t="shared" si="75"/>
        <v>12.52</v>
      </c>
      <c r="X578" s="10">
        <f t="shared" si="82"/>
        <v>713.48</v>
      </c>
      <c r="Z578" s="10">
        <f t="shared" si="78"/>
        <v>17197.51999999999</v>
      </c>
      <c r="AA578" s="10"/>
      <c r="AB578" s="10">
        <f t="shared" si="81"/>
        <v>18930.259999999987</v>
      </c>
      <c r="AC578" s="10">
        <f t="shared" si="79"/>
        <v>-1732.739999999998</v>
      </c>
      <c r="AD578" s="11">
        <v>71</v>
      </c>
      <c r="AE578" s="21">
        <f t="shared" si="80"/>
        <v>-0.17327399999999979</v>
      </c>
    </row>
    <row r="579" spans="1:31" x14ac:dyDescent="0.2">
      <c r="A579" s="19">
        <v>574</v>
      </c>
      <c r="C579" s="29">
        <v>44022.506944444445</v>
      </c>
      <c r="J579" s="4">
        <v>7.69</v>
      </c>
      <c r="L579" s="4">
        <v>100</v>
      </c>
      <c r="N579" s="4" t="s">
        <v>17</v>
      </c>
      <c r="P579" s="4">
        <f t="shared" si="83"/>
        <v>129</v>
      </c>
      <c r="R579" s="6">
        <f t="shared" si="74"/>
        <v>0.22473867595818817</v>
      </c>
      <c r="T579" s="10">
        <f t="shared" si="77"/>
        <v>-100</v>
      </c>
      <c r="V579" s="10">
        <f t="shared" si="75"/>
        <v>0</v>
      </c>
      <c r="X579" s="10">
        <f t="shared" si="82"/>
        <v>-100</v>
      </c>
      <c r="Z579" s="10">
        <f t="shared" si="78"/>
        <v>17097.51999999999</v>
      </c>
      <c r="AA579" s="10"/>
      <c r="AB579" s="10">
        <f t="shared" si="81"/>
        <v>18930.259999999987</v>
      </c>
      <c r="AC579" s="10">
        <f t="shared" si="79"/>
        <v>-1832.739999999998</v>
      </c>
      <c r="AD579" s="11">
        <v>72</v>
      </c>
      <c r="AE579" s="21">
        <f t="shared" si="80"/>
        <v>-0.1832739999999998</v>
      </c>
    </row>
    <row r="580" spans="1:31" x14ac:dyDescent="0.2">
      <c r="A580" s="19">
        <v>575</v>
      </c>
      <c r="C580" s="29">
        <v>44022.506944444445</v>
      </c>
      <c r="J580" s="4">
        <v>3.47</v>
      </c>
      <c r="L580" s="4">
        <v>100</v>
      </c>
      <c r="N580" s="4" t="s">
        <v>17</v>
      </c>
      <c r="P580" s="4">
        <f t="shared" si="83"/>
        <v>129</v>
      </c>
      <c r="R580" s="6">
        <f t="shared" si="74"/>
        <v>0.22434782608695653</v>
      </c>
      <c r="T580" s="10">
        <f t="shared" si="77"/>
        <v>-100</v>
      </c>
      <c r="V580" s="10">
        <f t="shared" si="75"/>
        <v>0</v>
      </c>
      <c r="X580" s="10">
        <f t="shared" si="82"/>
        <v>-100</v>
      </c>
      <c r="Z580" s="10">
        <f t="shared" si="78"/>
        <v>16997.51999999999</v>
      </c>
      <c r="AA580" s="10"/>
      <c r="AB580" s="10">
        <f t="shared" si="81"/>
        <v>18930.259999999987</v>
      </c>
      <c r="AC580" s="10">
        <f t="shared" si="79"/>
        <v>-1932.739999999998</v>
      </c>
      <c r="AD580" s="11">
        <v>72</v>
      </c>
      <c r="AE580" s="21">
        <f t="shared" si="80"/>
        <v>-0.19327399999999981</v>
      </c>
    </row>
    <row r="581" spans="1:31" x14ac:dyDescent="0.2">
      <c r="A581" s="19">
        <v>576</v>
      </c>
      <c r="C581" s="29">
        <v>44022.552083333336</v>
      </c>
      <c r="J581" s="4">
        <v>6.4</v>
      </c>
      <c r="L581" s="4">
        <v>100</v>
      </c>
      <c r="N581" s="4" t="s">
        <v>17</v>
      </c>
      <c r="P581" s="4">
        <f t="shared" si="83"/>
        <v>129</v>
      </c>
      <c r="R581" s="6">
        <f t="shared" ref="R581:R644" si="84">IF(A581&gt;0,P581/A581)</f>
        <v>0.22395833333333334</v>
      </c>
      <c r="T581" s="10">
        <f t="shared" si="77"/>
        <v>-100</v>
      </c>
      <c r="V581" s="10">
        <f t="shared" ref="V581:V644" si="85">IF(N581="W",(T581 - (COUNTIF(C:C,C581) - 1) * 100)*0.02,0)</f>
        <v>0</v>
      </c>
      <c r="X581" s="10">
        <f t="shared" ref="X581:X644" si="86">T581-V581</f>
        <v>-100</v>
      </c>
      <c r="Z581" s="10">
        <f t="shared" si="78"/>
        <v>16897.51999999999</v>
      </c>
      <c r="AA581" s="10"/>
      <c r="AB581" s="10">
        <f t="shared" si="81"/>
        <v>18930.259999999987</v>
      </c>
      <c r="AC581" s="10">
        <f t="shared" si="79"/>
        <v>-2032.739999999998</v>
      </c>
      <c r="AD581" s="11">
        <v>72</v>
      </c>
      <c r="AE581" s="21">
        <f t="shared" si="80"/>
        <v>-0.20327399999999979</v>
      </c>
    </row>
    <row r="582" spans="1:31" x14ac:dyDescent="0.2">
      <c r="A582" s="19">
        <v>577</v>
      </c>
      <c r="C582" s="29">
        <v>44022.552083333336</v>
      </c>
      <c r="J582" s="4">
        <v>5.33</v>
      </c>
      <c r="L582" s="4">
        <v>100</v>
      </c>
      <c r="N582" s="4" t="s">
        <v>17</v>
      </c>
      <c r="P582" s="4">
        <f t="shared" si="83"/>
        <v>129</v>
      </c>
      <c r="R582" s="6">
        <f t="shared" si="84"/>
        <v>0.22357019064124783</v>
      </c>
      <c r="T582" s="10">
        <f t="shared" ref="T582:T645" si="87">IF(N582="W",(J582-1)*L582,L582*-1)</f>
        <v>-100</v>
      </c>
      <c r="V582" s="10">
        <f t="shared" si="85"/>
        <v>0</v>
      </c>
      <c r="X582" s="10">
        <f t="shared" si="86"/>
        <v>-100</v>
      </c>
      <c r="Z582" s="10">
        <f t="shared" ref="Z582:Z645" si="88">Z581+X582</f>
        <v>16797.51999999999</v>
      </c>
      <c r="AA582" s="10"/>
      <c r="AB582" s="10">
        <f t="shared" si="81"/>
        <v>18930.259999999987</v>
      </c>
      <c r="AC582" s="10">
        <f t="shared" ref="AC582:AC645" si="89">Z582-AB582</f>
        <v>-2132.739999999998</v>
      </c>
      <c r="AD582" s="11">
        <v>72</v>
      </c>
      <c r="AE582" s="21">
        <f t="shared" ref="AE582:AE645" si="90">(AC582/$Z$2)</f>
        <v>-0.2132739999999998</v>
      </c>
    </row>
    <row r="583" spans="1:31" x14ac:dyDescent="0.2">
      <c r="A583" s="19">
        <v>578</v>
      </c>
      <c r="C583" s="29">
        <v>44022.541666666664</v>
      </c>
      <c r="J583" s="4">
        <v>5.9</v>
      </c>
      <c r="L583" s="4">
        <v>100</v>
      </c>
      <c r="N583" s="4" t="s">
        <v>16</v>
      </c>
      <c r="P583" s="4">
        <f t="shared" si="83"/>
        <v>130</v>
      </c>
      <c r="R583" s="6">
        <f t="shared" si="84"/>
        <v>0.22491349480968859</v>
      </c>
      <c r="T583" s="10">
        <f t="shared" si="87"/>
        <v>490.00000000000006</v>
      </c>
      <c r="V583" s="10">
        <f t="shared" si="85"/>
        <v>7.8000000000000016</v>
      </c>
      <c r="X583" s="10">
        <f t="shared" si="86"/>
        <v>482.20000000000005</v>
      </c>
      <c r="Z583" s="10">
        <f t="shared" si="88"/>
        <v>17279.71999999999</v>
      </c>
      <c r="AA583" s="10"/>
      <c r="AB583" s="10">
        <f t="shared" ref="AB583:AB646" si="91">IF(Z583&gt;AB582, Z583, AB582)</f>
        <v>18930.259999999987</v>
      </c>
      <c r="AC583" s="10">
        <f t="shared" si="89"/>
        <v>-1650.5399999999972</v>
      </c>
      <c r="AD583" s="11">
        <v>72</v>
      </c>
      <c r="AE583" s="21">
        <f t="shared" si="90"/>
        <v>-0.16505399999999973</v>
      </c>
    </row>
    <row r="584" spans="1:31" x14ac:dyDescent="0.2">
      <c r="A584" s="19">
        <v>579</v>
      </c>
      <c r="C584" s="29">
        <v>44022.541666666664</v>
      </c>
      <c r="J584" s="4">
        <v>7.8</v>
      </c>
      <c r="L584" s="4">
        <v>100</v>
      </c>
      <c r="N584" s="4" t="s">
        <v>17</v>
      </c>
      <c r="P584" s="4">
        <f t="shared" si="83"/>
        <v>130</v>
      </c>
      <c r="R584" s="6">
        <f t="shared" si="84"/>
        <v>0.22452504317789293</v>
      </c>
      <c r="T584" s="10">
        <f t="shared" si="87"/>
        <v>-100</v>
      </c>
      <c r="V584" s="10">
        <f t="shared" si="85"/>
        <v>0</v>
      </c>
      <c r="X584" s="10">
        <f t="shared" si="86"/>
        <v>-100</v>
      </c>
      <c r="Z584" s="10">
        <f t="shared" si="88"/>
        <v>17179.71999999999</v>
      </c>
      <c r="AA584" s="10"/>
      <c r="AB584" s="10">
        <f t="shared" si="91"/>
        <v>18930.259999999987</v>
      </c>
      <c r="AC584" s="10">
        <f t="shared" si="89"/>
        <v>-1750.5399999999972</v>
      </c>
      <c r="AD584" s="11">
        <v>72</v>
      </c>
      <c r="AE584" s="21">
        <f t="shared" si="90"/>
        <v>-0.17505399999999971</v>
      </c>
    </row>
    <row r="585" spans="1:31" x14ac:dyDescent="0.2">
      <c r="A585" s="19">
        <v>580</v>
      </c>
      <c r="C585" s="29">
        <v>44022.5625</v>
      </c>
      <c r="J585" s="4">
        <v>5.05</v>
      </c>
      <c r="L585" s="4">
        <v>100</v>
      </c>
      <c r="N585" s="4" t="s">
        <v>16</v>
      </c>
      <c r="P585" s="4">
        <f t="shared" si="83"/>
        <v>131</v>
      </c>
      <c r="R585" s="6">
        <f t="shared" si="84"/>
        <v>0.22586206896551725</v>
      </c>
      <c r="T585" s="10">
        <f t="shared" si="87"/>
        <v>405</v>
      </c>
      <c r="V585" s="10">
        <f t="shared" si="85"/>
        <v>6.1000000000000005</v>
      </c>
      <c r="X585" s="10">
        <f t="shared" si="86"/>
        <v>398.9</v>
      </c>
      <c r="Z585" s="10">
        <f t="shared" si="88"/>
        <v>17578.619999999992</v>
      </c>
      <c r="AA585" s="10"/>
      <c r="AB585" s="10">
        <f t="shared" si="91"/>
        <v>18930.259999999987</v>
      </c>
      <c r="AC585" s="10">
        <f t="shared" si="89"/>
        <v>-1351.6399999999958</v>
      </c>
      <c r="AD585" s="11">
        <v>72</v>
      </c>
      <c r="AE585" s="21">
        <f t="shared" si="90"/>
        <v>-0.13516399999999959</v>
      </c>
    </row>
    <row r="586" spans="1:31" x14ac:dyDescent="0.2">
      <c r="A586" s="19">
        <v>581</v>
      </c>
      <c r="C586" s="29">
        <v>44022.5625</v>
      </c>
      <c r="J586" s="4">
        <v>6.2</v>
      </c>
      <c r="L586" s="4">
        <v>100</v>
      </c>
      <c r="N586" s="4" t="s">
        <v>17</v>
      </c>
      <c r="P586" s="4">
        <f t="shared" si="83"/>
        <v>131</v>
      </c>
      <c r="R586" s="6">
        <f t="shared" si="84"/>
        <v>0.22547332185886404</v>
      </c>
      <c r="T586" s="10">
        <f t="shared" si="87"/>
        <v>-100</v>
      </c>
      <c r="V586" s="10">
        <f t="shared" si="85"/>
        <v>0</v>
      </c>
      <c r="X586" s="10">
        <f t="shared" si="86"/>
        <v>-100</v>
      </c>
      <c r="Z586" s="10">
        <f t="shared" si="88"/>
        <v>17478.619999999992</v>
      </c>
      <c r="AA586" s="10"/>
      <c r="AB586" s="10">
        <f t="shared" si="91"/>
        <v>18930.259999999987</v>
      </c>
      <c r="AC586" s="10">
        <f t="shared" si="89"/>
        <v>-1451.6399999999958</v>
      </c>
      <c r="AD586" s="11">
        <v>72</v>
      </c>
      <c r="AE586" s="21">
        <f t="shared" si="90"/>
        <v>-0.14516399999999957</v>
      </c>
    </row>
    <row r="587" spans="1:31" x14ac:dyDescent="0.2">
      <c r="A587" s="19">
        <v>582</v>
      </c>
      <c r="C587" s="29">
        <v>44023.506944444445</v>
      </c>
      <c r="J587" s="4">
        <v>7.2</v>
      </c>
      <c r="L587" s="4">
        <v>100</v>
      </c>
      <c r="N587" s="4" t="s">
        <v>16</v>
      </c>
      <c r="P587" s="4">
        <f t="shared" si="83"/>
        <v>132</v>
      </c>
      <c r="R587" s="6">
        <f t="shared" si="84"/>
        <v>0.22680412371134021</v>
      </c>
      <c r="T587" s="10">
        <f t="shared" si="87"/>
        <v>620</v>
      </c>
      <c r="V587" s="10">
        <f t="shared" si="85"/>
        <v>10.4</v>
      </c>
      <c r="X587" s="10">
        <f t="shared" si="86"/>
        <v>609.6</v>
      </c>
      <c r="Z587" s="10">
        <f t="shared" si="88"/>
        <v>18088.21999999999</v>
      </c>
      <c r="AA587" s="10"/>
      <c r="AB587" s="10">
        <f t="shared" si="91"/>
        <v>18930.259999999987</v>
      </c>
      <c r="AC587" s="10">
        <f t="shared" si="89"/>
        <v>-842.03999999999724</v>
      </c>
      <c r="AD587" s="11">
        <v>73</v>
      </c>
      <c r="AE587" s="21">
        <f t="shared" si="90"/>
        <v>-8.4203999999999724E-2</v>
      </c>
    </row>
    <row r="588" spans="1:31" x14ac:dyDescent="0.2">
      <c r="A588" s="19">
        <v>583</v>
      </c>
      <c r="C588" s="29">
        <v>44023.506944444445</v>
      </c>
      <c r="J588" s="4">
        <v>3.68</v>
      </c>
      <c r="L588" s="4">
        <v>100</v>
      </c>
      <c r="N588" s="4" t="s">
        <v>17</v>
      </c>
      <c r="P588" s="4">
        <f t="shared" si="83"/>
        <v>132</v>
      </c>
      <c r="R588" s="6">
        <f t="shared" si="84"/>
        <v>0.22641509433962265</v>
      </c>
      <c r="T588" s="10">
        <f t="shared" si="87"/>
        <v>-100</v>
      </c>
      <c r="V588" s="10">
        <f t="shared" si="85"/>
        <v>0</v>
      </c>
      <c r="X588" s="10">
        <f t="shared" si="86"/>
        <v>-100</v>
      </c>
      <c r="Z588" s="10">
        <f t="shared" si="88"/>
        <v>17988.21999999999</v>
      </c>
      <c r="AA588" s="10"/>
      <c r="AB588" s="10">
        <f t="shared" si="91"/>
        <v>18930.259999999987</v>
      </c>
      <c r="AC588" s="10">
        <f t="shared" si="89"/>
        <v>-942.03999999999724</v>
      </c>
      <c r="AD588" s="11">
        <v>73</v>
      </c>
      <c r="AE588" s="21">
        <f t="shared" si="90"/>
        <v>-9.4203999999999719E-2</v>
      </c>
    </row>
    <row r="589" spans="1:31" x14ac:dyDescent="0.2">
      <c r="A589" s="19">
        <v>584</v>
      </c>
      <c r="C589" s="29">
        <v>44024.5</v>
      </c>
      <c r="J589" s="4">
        <v>4.8</v>
      </c>
      <c r="L589" s="4">
        <v>100</v>
      </c>
      <c r="N589" s="4" t="s">
        <v>16</v>
      </c>
      <c r="P589" s="4">
        <f t="shared" si="83"/>
        <v>133</v>
      </c>
      <c r="R589" s="6">
        <f t="shared" si="84"/>
        <v>0.22773972602739725</v>
      </c>
      <c r="T589" s="10">
        <f t="shared" si="87"/>
        <v>380</v>
      </c>
      <c r="V589" s="10">
        <f t="shared" si="85"/>
        <v>5.6000000000000005</v>
      </c>
      <c r="X589" s="10">
        <f t="shared" si="86"/>
        <v>374.4</v>
      </c>
      <c r="Z589" s="10">
        <f t="shared" si="88"/>
        <v>18362.619999999992</v>
      </c>
      <c r="AA589" s="10"/>
      <c r="AB589" s="10">
        <f t="shared" si="91"/>
        <v>18930.259999999987</v>
      </c>
      <c r="AC589" s="10">
        <f t="shared" si="89"/>
        <v>-567.63999999999578</v>
      </c>
      <c r="AD589" s="11">
        <v>74</v>
      </c>
      <c r="AE589" s="21">
        <f t="shared" si="90"/>
        <v>-5.6763999999999579E-2</v>
      </c>
    </row>
    <row r="590" spans="1:31" x14ac:dyDescent="0.2">
      <c r="A590" s="19">
        <v>585</v>
      </c>
      <c r="C590" s="29">
        <v>44024.5</v>
      </c>
      <c r="J590" s="4">
        <v>6.43</v>
      </c>
      <c r="L590" s="4">
        <v>100</v>
      </c>
      <c r="N590" s="4" t="s">
        <v>17</v>
      </c>
      <c r="P590" s="4">
        <f t="shared" si="83"/>
        <v>133</v>
      </c>
      <c r="R590" s="6">
        <f t="shared" si="84"/>
        <v>0.22735042735042735</v>
      </c>
      <c r="T590" s="10">
        <f t="shared" si="87"/>
        <v>-100</v>
      </c>
      <c r="V590" s="10">
        <f t="shared" si="85"/>
        <v>0</v>
      </c>
      <c r="X590" s="10">
        <f t="shared" si="86"/>
        <v>-100</v>
      </c>
      <c r="Z590" s="10">
        <f t="shared" si="88"/>
        <v>18262.619999999992</v>
      </c>
      <c r="AA590" s="10"/>
      <c r="AB590" s="10">
        <f t="shared" si="91"/>
        <v>18930.259999999987</v>
      </c>
      <c r="AC590" s="10">
        <f t="shared" si="89"/>
        <v>-667.63999999999578</v>
      </c>
      <c r="AD590" s="11">
        <v>74</v>
      </c>
      <c r="AE590" s="21">
        <f t="shared" si="90"/>
        <v>-6.6763999999999574E-2</v>
      </c>
    </row>
    <row r="591" spans="1:31" x14ac:dyDescent="0.2">
      <c r="A591" s="19">
        <v>586</v>
      </c>
      <c r="C591" s="29">
        <v>44025.517361111109</v>
      </c>
      <c r="J591" s="4">
        <v>4.16</v>
      </c>
      <c r="L591" s="4">
        <v>100</v>
      </c>
      <c r="N591" s="4" t="s">
        <v>17</v>
      </c>
      <c r="P591" s="4">
        <f t="shared" si="83"/>
        <v>133</v>
      </c>
      <c r="R591" s="6">
        <f t="shared" si="84"/>
        <v>0.22696245733788395</v>
      </c>
      <c r="T591" s="10">
        <f t="shared" si="87"/>
        <v>-100</v>
      </c>
      <c r="V591" s="10">
        <f t="shared" si="85"/>
        <v>0</v>
      </c>
      <c r="X591" s="10">
        <f t="shared" si="86"/>
        <v>-100</v>
      </c>
      <c r="Z591" s="10">
        <f t="shared" si="88"/>
        <v>18162.619999999992</v>
      </c>
      <c r="AA591" s="10"/>
      <c r="AB591" s="10">
        <f t="shared" si="91"/>
        <v>18930.259999999987</v>
      </c>
      <c r="AC591" s="10">
        <f t="shared" si="89"/>
        <v>-767.63999999999578</v>
      </c>
      <c r="AD591" s="11">
        <v>75</v>
      </c>
      <c r="AE591" s="21">
        <f t="shared" si="90"/>
        <v>-7.6763999999999583E-2</v>
      </c>
    </row>
    <row r="592" spans="1:31" x14ac:dyDescent="0.2">
      <c r="A592" s="19">
        <v>587</v>
      </c>
      <c r="C592" s="29">
        <v>44025.517361111109</v>
      </c>
      <c r="J592" s="4">
        <v>5.91</v>
      </c>
      <c r="L592" s="4">
        <v>100</v>
      </c>
      <c r="N592" s="4" t="s">
        <v>17</v>
      </c>
      <c r="P592" s="4">
        <f t="shared" si="83"/>
        <v>133</v>
      </c>
      <c r="R592" s="6">
        <f t="shared" si="84"/>
        <v>0.22657580919931858</v>
      </c>
      <c r="T592" s="10">
        <f t="shared" si="87"/>
        <v>-100</v>
      </c>
      <c r="V592" s="10">
        <f t="shared" si="85"/>
        <v>0</v>
      </c>
      <c r="X592" s="10">
        <f t="shared" si="86"/>
        <v>-100</v>
      </c>
      <c r="Z592" s="10">
        <f t="shared" si="88"/>
        <v>18062.619999999992</v>
      </c>
      <c r="AA592" s="10"/>
      <c r="AB592" s="10">
        <f t="shared" si="91"/>
        <v>18930.259999999987</v>
      </c>
      <c r="AC592" s="10">
        <f t="shared" si="89"/>
        <v>-867.63999999999578</v>
      </c>
      <c r="AD592" s="11">
        <v>75</v>
      </c>
      <c r="AE592" s="21">
        <f t="shared" si="90"/>
        <v>-8.6763999999999578E-2</v>
      </c>
    </row>
    <row r="593" spans="1:31" x14ac:dyDescent="0.2">
      <c r="A593" s="19">
        <v>588</v>
      </c>
      <c r="C593" s="29">
        <v>44025.572916666664</v>
      </c>
      <c r="J593" s="4">
        <v>6.6</v>
      </c>
      <c r="L593" s="4">
        <v>100</v>
      </c>
      <c r="N593" s="4" t="s">
        <v>17</v>
      </c>
      <c r="P593" s="4">
        <f t="shared" si="83"/>
        <v>133</v>
      </c>
      <c r="R593" s="6">
        <f t="shared" si="84"/>
        <v>0.22619047619047619</v>
      </c>
      <c r="T593" s="10">
        <f t="shared" si="87"/>
        <v>-100</v>
      </c>
      <c r="V593" s="10">
        <f t="shared" si="85"/>
        <v>0</v>
      </c>
      <c r="X593" s="10">
        <f t="shared" si="86"/>
        <v>-100</v>
      </c>
      <c r="Z593" s="10">
        <f t="shared" si="88"/>
        <v>17962.619999999992</v>
      </c>
      <c r="AA593" s="10"/>
      <c r="AB593" s="10">
        <f t="shared" si="91"/>
        <v>18930.259999999987</v>
      </c>
      <c r="AC593" s="10">
        <f t="shared" si="89"/>
        <v>-967.63999999999578</v>
      </c>
      <c r="AD593" s="11">
        <v>75</v>
      </c>
      <c r="AE593" s="21">
        <f t="shared" si="90"/>
        <v>-9.6763999999999573E-2</v>
      </c>
    </row>
    <row r="594" spans="1:31" x14ac:dyDescent="0.2">
      <c r="A594" s="19">
        <v>589</v>
      </c>
      <c r="C594" s="29">
        <v>44025.572916666664</v>
      </c>
      <c r="J594" s="4">
        <v>5.74</v>
      </c>
      <c r="L594" s="4">
        <v>100</v>
      </c>
      <c r="N594" s="4" t="s">
        <v>16</v>
      </c>
      <c r="P594" s="4">
        <f t="shared" si="83"/>
        <v>134</v>
      </c>
      <c r="R594" s="6">
        <f t="shared" si="84"/>
        <v>0.22750424448217318</v>
      </c>
      <c r="T594" s="10">
        <f t="shared" si="87"/>
        <v>474</v>
      </c>
      <c r="V594" s="10">
        <f t="shared" si="85"/>
        <v>7.48</v>
      </c>
      <c r="X594" s="10">
        <f t="shared" si="86"/>
        <v>466.52</v>
      </c>
      <c r="Z594" s="10">
        <f t="shared" si="88"/>
        <v>18429.139999999992</v>
      </c>
      <c r="AA594" s="10"/>
      <c r="AB594" s="10">
        <f t="shared" si="91"/>
        <v>18930.259999999987</v>
      </c>
      <c r="AC594" s="10">
        <f t="shared" si="89"/>
        <v>-501.11999999999534</v>
      </c>
      <c r="AD594" s="11">
        <v>75</v>
      </c>
      <c r="AE594" s="21">
        <f t="shared" si="90"/>
        <v>-5.0111999999999532E-2</v>
      </c>
    </row>
    <row r="595" spans="1:31" x14ac:dyDescent="0.2">
      <c r="A595" s="16">
        <v>590</v>
      </c>
      <c r="C595" s="29">
        <v>44026.545138888891</v>
      </c>
      <c r="J595" s="4">
        <v>5.0999999999999996</v>
      </c>
      <c r="L595" s="4">
        <v>100</v>
      </c>
      <c r="N595" s="4" t="s">
        <v>17</v>
      </c>
      <c r="P595" s="4">
        <f t="shared" si="83"/>
        <v>134</v>
      </c>
      <c r="R595" s="6">
        <f t="shared" si="84"/>
        <v>0.22711864406779661</v>
      </c>
      <c r="T595" s="10">
        <f t="shared" si="87"/>
        <v>-100</v>
      </c>
      <c r="V595" s="10">
        <f t="shared" si="85"/>
        <v>0</v>
      </c>
      <c r="X595" s="10">
        <f t="shared" si="86"/>
        <v>-100</v>
      </c>
      <c r="Z595" s="10">
        <f t="shared" si="88"/>
        <v>18329.139999999992</v>
      </c>
      <c r="AA595" s="10"/>
      <c r="AB595" s="10">
        <f t="shared" si="91"/>
        <v>18930.259999999987</v>
      </c>
      <c r="AC595" s="10">
        <f t="shared" si="89"/>
        <v>-601.11999999999534</v>
      </c>
      <c r="AD595" s="11">
        <v>76</v>
      </c>
      <c r="AE595" s="21">
        <f t="shared" si="90"/>
        <v>-6.0111999999999534E-2</v>
      </c>
    </row>
    <row r="596" spans="1:31" x14ac:dyDescent="0.2">
      <c r="A596" s="16">
        <v>591</v>
      </c>
      <c r="C596" s="29">
        <v>44026.545138888891</v>
      </c>
      <c r="J596" s="4">
        <v>3.66</v>
      </c>
      <c r="L596" s="4">
        <v>100</v>
      </c>
      <c r="N596" s="4" t="s">
        <v>17</v>
      </c>
      <c r="P596" s="4">
        <f t="shared" si="83"/>
        <v>134</v>
      </c>
      <c r="R596" s="6">
        <f t="shared" si="84"/>
        <v>0.22673434856175972</v>
      </c>
      <c r="T596" s="10">
        <f t="shared" si="87"/>
        <v>-100</v>
      </c>
      <c r="V596" s="10">
        <f t="shared" si="85"/>
        <v>0</v>
      </c>
      <c r="X596" s="10">
        <f t="shared" si="86"/>
        <v>-100</v>
      </c>
      <c r="Z596" s="10">
        <f t="shared" si="88"/>
        <v>18229.139999999992</v>
      </c>
      <c r="AA596" s="10"/>
      <c r="AB596" s="10">
        <f t="shared" si="91"/>
        <v>18930.259999999987</v>
      </c>
      <c r="AC596" s="10">
        <f t="shared" si="89"/>
        <v>-701.11999999999534</v>
      </c>
      <c r="AD596" s="11">
        <v>76</v>
      </c>
      <c r="AE596" s="21">
        <f t="shared" si="90"/>
        <v>-7.0111999999999536E-2</v>
      </c>
    </row>
    <row r="597" spans="1:31" x14ac:dyDescent="0.2">
      <c r="A597" s="16">
        <v>592</v>
      </c>
      <c r="C597" s="29">
        <v>44026.586805555555</v>
      </c>
      <c r="J597" s="4">
        <v>7</v>
      </c>
      <c r="L597" s="4">
        <v>100</v>
      </c>
      <c r="N597" s="4" t="s">
        <v>17</v>
      </c>
      <c r="P597" s="4">
        <f t="shared" si="83"/>
        <v>134</v>
      </c>
      <c r="R597" s="6">
        <f t="shared" si="84"/>
        <v>0.22635135135135134</v>
      </c>
      <c r="T597" s="10">
        <f t="shared" si="87"/>
        <v>-100</v>
      </c>
      <c r="V597" s="10">
        <f t="shared" si="85"/>
        <v>0</v>
      </c>
      <c r="X597" s="10">
        <f t="shared" si="86"/>
        <v>-100</v>
      </c>
      <c r="Z597" s="10">
        <f t="shared" si="88"/>
        <v>18129.139999999992</v>
      </c>
      <c r="AA597" s="10"/>
      <c r="AB597" s="10">
        <f t="shared" si="91"/>
        <v>18930.259999999987</v>
      </c>
      <c r="AC597" s="10">
        <f t="shared" si="89"/>
        <v>-801.11999999999534</v>
      </c>
      <c r="AD597" s="11">
        <v>76</v>
      </c>
      <c r="AE597" s="21">
        <f t="shared" si="90"/>
        <v>-8.0111999999999531E-2</v>
      </c>
    </row>
    <row r="598" spans="1:31" x14ac:dyDescent="0.2">
      <c r="A598" s="16">
        <v>593</v>
      </c>
      <c r="C598" s="29">
        <v>44026.586805555555</v>
      </c>
      <c r="J598" s="4">
        <v>4.8</v>
      </c>
      <c r="L598" s="4">
        <v>100</v>
      </c>
      <c r="N598" s="4" t="s">
        <v>17</v>
      </c>
      <c r="P598" s="4">
        <f t="shared" si="83"/>
        <v>134</v>
      </c>
      <c r="R598" s="6">
        <f t="shared" si="84"/>
        <v>0.22596964586846544</v>
      </c>
      <c r="T598" s="10">
        <f t="shared" si="87"/>
        <v>-100</v>
      </c>
      <c r="V598" s="10">
        <f t="shared" si="85"/>
        <v>0</v>
      </c>
      <c r="X598" s="10">
        <f t="shared" si="86"/>
        <v>-100</v>
      </c>
      <c r="Z598" s="10">
        <f t="shared" si="88"/>
        <v>18029.139999999992</v>
      </c>
      <c r="AA598" s="10"/>
      <c r="AB598" s="10">
        <f t="shared" si="91"/>
        <v>18930.259999999987</v>
      </c>
      <c r="AC598" s="10">
        <f t="shared" si="89"/>
        <v>-901.11999999999534</v>
      </c>
      <c r="AD598" s="11">
        <v>76</v>
      </c>
      <c r="AE598" s="21">
        <f t="shared" si="90"/>
        <v>-9.011199999999954E-2</v>
      </c>
    </row>
    <row r="599" spans="1:31" x14ac:dyDescent="0.2">
      <c r="A599" s="16">
        <v>594</v>
      </c>
      <c r="C599" s="29">
        <v>44026.607638888891</v>
      </c>
      <c r="J599" s="4">
        <v>5.04</v>
      </c>
      <c r="L599" s="4">
        <v>100</v>
      </c>
      <c r="N599" s="4" t="s">
        <v>17</v>
      </c>
      <c r="P599" s="4">
        <f t="shared" si="83"/>
        <v>134</v>
      </c>
      <c r="R599" s="6">
        <f t="shared" si="84"/>
        <v>0.22558922558922559</v>
      </c>
      <c r="T599" s="10">
        <f t="shared" si="87"/>
        <v>-100</v>
      </c>
      <c r="V599" s="10">
        <f t="shared" si="85"/>
        <v>0</v>
      </c>
      <c r="X599" s="10">
        <f t="shared" si="86"/>
        <v>-100</v>
      </c>
      <c r="Z599" s="10">
        <f t="shared" si="88"/>
        <v>17929.139999999992</v>
      </c>
      <c r="AA599" s="10"/>
      <c r="AB599" s="10">
        <f t="shared" si="91"/>
        <v>18930.259999999987</v>
      </c>
      <c r="AC599" s="10">
        <f t="shared" si="89"/>
        <v>-1001.1199999999953</v>
      </c>
      <c r="AD599" s="11">
        <v>76</v>
      </c>
      <c r="AE599" s="21">
        <f t="shared" si="90"/>
        <v>-0.10011199999999953</v>
      </c>
    </row>
    <row r="600" spans="1:31" x14ac:dyDescent="0.2">
      <c r="A600" s="16">
        <v>595</v>
      </c>
      <c r="C600" s="29">
        <v>44026.607638888891</v>
      </c>
      <c r="J600" s="4">
        <v>8.64</v>
      </c>
      <c r="L600" s="4">
        <v>100</v>
      </c>
      <c r="N600" s="4" t="s">
        <v>17</v>
      </c>
      <c r="P600" s="4">
        <f t="shared" si="83"/>
        <v>134</v>
      </c>
      <c r="R600" s="6">
        <f t="shared" si="84"/>
        <v>0.22521008403361345</v>
      </c>
      <c r="T600" s="10">
        <f t="shared" si="87"/>
        <v>-100</v>
      </c>
      <c r="V600" s="10">
        <f t="shared" si="85"/>
        <v>0</v>
      </c>
      <c r="X600" s="10">
        <f t="shared" si="86"/>
        <v>-100</v>
      </c>
      <c r="Z600" s="10">
        <f t="shared" si="88"/>
        <v>17829.139999999992</v>
      </c>
      <c r="AA600" s="10"/>
      <c r="AB600" s="10">
        <f t="shared" si="91"/>
        <v>18930.259999999987</v>
      </c>
      <c r="AC600" s="10">
        <f t="shared" si="89"/>
        <v>-1101.1199999999953</v>
      </c>
      <c r="AD600" s="11">
        <v>76</v>
      </c>
      <c r="AE600" s="21">
        <f t="shared" si="90"/>
        <v>-0.11011199999999953</v>
      </c>
    </row>
    <row r="601" spans="1:31" x14ac:dyDescent="0.2">
      <c r="A601" s="16">
        <v>596</v>
      </c>
      <c r="C601" s="29">
        <v>44027.524305555555</v>
      </c>
      <c r="J601" s="4">
        <v>7.11</v>
      </c>
      <c r="L601" s="4">
        <v>100</v>
      </c>
      <c r="N601" s="4" t="s">
        <v>17</v>
      </c>
      <c r="P601" s="4">
        <f t="shared" si="83"/>
        <v>134</v>
      </c>
      <c r="R601" s="6">
        <f t="shared" si="84"/>
        <v>0.22483221476510068</v>
      </c>
      <c r="T601" s="10">
        <f t="shared" si="87"/>
        <v>-100</v>
      </c>
      <c r="V601" s="10">
        <f t="shared" si="85"/>
        <v>0</v>
      </c>
      <c r="X601" s="10">
        <f t="shared" si="86"/>
        <v>-100</v>
      </c>
      <c r="Z601" s="10">
        <f t="shared" si="88"/>
        <v>17729.139999999992</v>
      </c>
      <c r="AA601" s="10"/>
      <c r="AB601" s="10">
        <f t="shared" si="91"/>
        <v>18930.259999999987</v>
      </c>
      <c r="AC601" s="10">
        <f t="shared" si="89"/>
        <v>-1201.1199999999953</v>
      </c>
      <c r="AD601" s="11">
        <v>77</v>
      </c>
      <c r="AE601" s="21">
        <f t="shared" si="90"/>
        <v>-0.12011199999999954</v>
      </c>
    </row>
    <row r="602" spans="1:31" x14ac:dyDescent="0.2">
      <c r="A602" s="16">
        <v>597</v>
      </c>
      <c r="C602" s="29">
        <v>44027.524305555555</v>
      </c>
      <c r="J602" s="4">
        <v>5.38</v>
      </c>
      <c r="L602" s="4">
        <v>100</v>
      </c>
      <c r="N602" s="4" t="s">
        <v>17</v>
      </c>
      <c r="P602" s="4">
        <f t="shared" si="83"/>
        <v>134</v>
      </c>
      <c r="R602" s="6">
        <f t="shared" si="84"/>
        <v>0.22445561139028475</v>
      </c>
      <c r="T602" s="10">
        <f t="shared" si="87"/>
        <v>-100</v>
      </c>
      <c r="V602" s="10">
        <f t="shared" si="85"/>
        <v>0</v>
      </c>
      <c r="X602" s="10">
        <f t="shared" si="86"/>
        <v>-100</v>
      </c>
      <c r="Z602" s="10">
        <f t="shared" si="88"/>
        <v>17629.139999999992</v>
      </c>
      <c r="AA602" s="10"/>
      <c r="AB602" s="10">
        <f t="shared" si="91"/>
        <v>18930.259999999987</v>
      </c>
      <c r="AC602" s="10">
        <f t="shared" si="89"/>
        <v>-1301.1199999999953</v>
      </c>
      <c r="AD602" s="11">
        <v>77</v>
      </c>
      <c r="AE602" s="21">
        <f t="shared" si="90"/>
        <v>-0.13011199999999953</v>
      </c>
    </row>
    <row r="603" spans="1:31" x14ac:dyDescent="0.2">
      <c r="A603" s="16">
        <v>598</v>
      </c>
      <c r="C603" s="29">
        <v>44027.611111111109</v>
      </c>
      <c r="J603" s="4">
        <v>6</v>
      </c>
      <c r="L603" s="4">
        <v>100</v>
      </c>
      <c r="N603" s="4" t="s">
        <v>17</v>
      </c>
      <c r="P603" s="4">
        <f t="shared" si="83"/>
        <v>134</v>
      </c>
      <c r="R603" s="6">
        <f t="shared" si="84"/>
        <v>0.22408026755852842</v>
      </c>
      <c r="T603" s="10">
        <f t="shared" si="87"/>
        <v>-100</v>
      </c>
      <c r="V603" s="10">
        <f t="shared" si="85"/>
        <v>0</v>
      </c>
      <c r="X603" s="10">
        <f t="shared" si="86"/>
        <v>-100</v>
      </c>
      <c r="Z603" s="10">
        <f t="shared" si="88"/>
        <v>17529.139999999992</v>
      </c>
      <c r="AA603" s="10"/>
      <c r="AB603" s="10">
        <f t="shared" si="91"/>
        <v>18930.259999999987</v>
      </c>
      <c r="AC603" s="10">
        <f t="shared" si="89"/>
        <v>-1401.1199999999953</v>
      </c>
      <c r="AD603" s="11">
        <v>77</v>
      </c>
      <c r="AE603" s="21">
        <f t="shared" si="90"/>
        <v>-0.14011199999999954</v>
      </c>
    </row>
    <row r="604" spans="1:31" x14ac:dyDescent="0.2">
      <c r="A604" s="16">
        <v>599</v>
      </c>
      <c r="C604" s="29">
        <v>44027.611111111109</v>
      </c>
      <c r="J604" s="4">
        <v>7.4</v>
      </c>
      <c r="L604" s="4">
        <v>100</v>
      </c>
      <c r="N604" s="4" t="s">
        <v>17</v>
      </c>
      <c r="P604" s="4">
        <f t="shared" si="83"/>
        <v>134</v>
      </c>
      <c r="R604" s="6">
        <f t="shared" si="84"/>
        <v>0.22370617696160267</v>
      </c>
      <c r="T604" s="10">
        <f t="shared" si="87"/>
        <v>-100</v>
      </c>
      <c r="V604" s="10">
        <f t="shared" si="85"/>
        <v>0</v>
      </c>
      <c r="X604" s="10">
        <f t="shared" si="86"/>
        <v>-100</v>
      </c>
      <c r="Z604" s="10">
        <f t="shared" si="88"/>
        <v>17429.139999999992</v>
      </c>
      <c r="AA604" s="10"/>
      <c r="AB604" s="10">
        <f t="shared" si="91"/>
        <v>18930.259999999987</v>
      </c>
      <c r="AC604" s="10">
        <f t="shared" si="89"/>
        <v>-1501.1199999999953</v>
      </c>
      <c r="AD604" s="11">
        <v>77</v>
      </c>
      <c r="AE604" s="21">
        <f t="shared" si="90"/>
        <v>-0.15011199999999952</v>
      </c>
    </row>
    <row r="605" spans="1:31" x14ac:dyDescent="0.2">
      <c r="A605" s="16">
        <v>600</v>
      </c>
      <c r="C605" s="29">
        <v>44027.618055555555</v>
      </c>
      <c r="J605" s="4">
        <v>5.07</v>
      </c>
      <c r="L605" s="4">
        <v>100</v>
      </c>
      <c r="N605" s="4" t="s">
        <v>17</v>
      </c>
      <c r="P605" s="4">
        <f t="shared" si="83"/>
        <v>134</v>
      </c>
      <c r="R605" s="6">
        <f t="shared" si="84"/>
        <v>0.22333333333333333</v>
      </c>
      <c r="T605" s="10">
        <f t="shared" si="87"/>
        <v>-100</v>
      </c>
      <c r="V605" s="10">
        <f t="shared" si="85"/>
        <v>0</v>
      </c>
      <c r="X605" s="10">
        <f t="shared" si="86"/>
        <v>-100</v>
      </c>
      <c r="Z605" s="10">
        <f t="shared" si="88"/>
        <v>17329.139999999992</v>
      </c>
      <c r="AA605" s="10"/>
      <c r="AB605" s="10">
        <f t="shared" si="91"/>
        <v>18930.259999999987</v>
      </c>
      <c r="AC605" s="10">
        <f t="shared" si="89"/>
        <v>-1601.1199999999953</v>
      </c>
      <c r="AD605" s="11">
        <v>77</v>
      </c>
      <c r="AE605" s="21">
        <f t="shared" si="90"/>
        <v>-0.16011199999999953</v>
      </c>
    </row>
    <row r="606" spans="1:31" x14ac:dyDescent="0.2">
      <c r="A606" s="16">
        <v>601</v>
      </c>
      <c r="C606" s="29">
        <v>44027.618055555555</v>
      </c>
      <c r="J606" s="4">
        <v>7.4</v>
      </c>
      <c r="L606" s="4">
        <v>100</v>
      </c>
      <c r="N606" s="4" t="s">
        <v>17</v>
      </c>
      <c r="P606" s="4">
        <f t="shared" si="83"/>
        <v>134</v>
      </c>
      <c r="R606" s="6">
        <f t="shared" si="84"/>
        <v>0.22296173044925124</v>
      </c>
      <c r="T606" s="10">
        <f t="shared" si="87"/>
        <v>-100</v>
      </c>
      <c r="V606" s="10">
        <f t="shared" si="85"/>
        <v>0</v>
      </c>
      <c r="X606" s="10">
        <f t="shared" si="86"/>
        <v>-100</v>
      </c>
      <c r="Z606" s="10">
        <f t="shared" si="88"/>
        <v>17229.139999999992</v>
      </c>
      <c r="AA606" s="10"/>
      <c r="AB606" s="10">
        <f t="shared" si="91"/>
        <v>18930.259999999987</v>
      </c>
      <c r="AC606" s="10">
        <f t="shared" si="89"/>
        <v>-1701.1199999999953</v>
      </c>
      <c r="AD606" s="11">
        <v>77</v>
      </c>
      <c r="AE606" s="21">
        <f t="shared" si="90"/>
        <v>-0.17011199999999954</v>
      </c>
    </row>
    <row r="607" spans="1:31" x14ac:dyDescent="0.2">
      <c r="A607" s="16">
        <v>602</v>
      </c>
      <c r="C607" s="29">
        <v>44028.583333333336</v>
      </c>
      <c r="J607" s="4">
        <v>5.3</v>
      </c>
      <c r="L607" s="4">
        <v>100</v>
      </c>
      <c r="N607" s="4" t="s">
        <v>17</v>
      </c>
      <c r="P607" s="4">
        <f t="shared" si="83"/>
        <v>134</v>
      </c>
      <c r="R607" s="6">
        <f t="shared" si="84"/>
        <v>0.22259136212624583</v>
      </c>
      <c r="T607" s="10">
        <f t="shared" si="87"/>
        <v>-100</v>
      </c>
      <c r="V607" s="10">
        <f t="shared" si="85"/>
        <v>0</v>
      </c>
      <c r="X607" s="10">
        <f t="shared" si="86"/>
        <v>-100</v>
      </c>
      <c r="Z607" s="10">
        <f t="shared" si="88"/>
        <v>17129.139999999992</v>
      </c>
      <c r="AA607" s="10"/>
      <c r="AB607" s="10">
        <f t="shared" si="91"/>
        <v>18930.259999999987</v>
      </c>
      <c r="AC607" s="10">
        <f t="shared" si="89"/>
        <v>-1801.1199999999953</v>
      </c>
      <c r="AD607" s="11">
        <v>78</v>
      </c>
      <c r="AE607" s="21">
        <f t="shared" si="90"/>
        <v>-0.18011199999999952</v>
      </c>
    </row>
    <row r="608" spans="1:31" x14ac:dyDescent="0.2">
      <c r="A608" s="16">
        <v>603</v>
      </c>
      <c r="C608" s="29">
        <v>44028.583333333336</v>
      </c>
      <c r="J608" s="4">
        <v>7.8</v>
      </c>
      <c r="L608" s="4">
        <v>100</v>
      </c>
      <c r="N608" s="4" t="s">
        <v>17</v>
      </c>
      <c r="P608" s="4">
        <f t="shared" si="83"/>
        <v>134</v>
      </c>
      <c r="R608" s="6">
        <f t="shared" si="84"/>
        <v>0.22222222222222221</v>
      </c>
      <c r="T608" s="10">
        <f t="shared" si="87"/>
        <v>-100</v>
      </c>
      <c r="V608" s="10">
        <f t="shared" si="85"/>
        <v>0</v>
      </c>
      <c r="X608" s="10">
        <f t="shared" si="86"/>
        <v>-100</v>
      </c>
      <c r="Z608" s="10">
        <f t="shared" si="88"/>
        <v>17029.139999999992</v>
      </c>
      <c r="AA608" s="10"/>
      <c r="AB608" s="10">
        <f t="shared" si="91"/>
        <v>18930.259999999987</v>
      </c>
      <c r="AC608" s="10">
        <f t="shared" si="89"/>
        <v>-1901.1199999999953</v>
      </c>
      <c r="AD608" s="11">
        <v>78</v>
      </c>
      <c r="AE608" s="21">
        <f t="shared" si="90"/>
        <v>-0.19011199999999953</v>
      </c>
    </row>
    <row r="609" spans="1:31" x14ac:dyDescent="0.2">
      <c r="A609" s="16">
        <v>604</v>
      </c>
      <c r="C609" s="29">
        <v>44028.666666666664</v>
      </c>
      <c r="J609" s="4">
        <v>8.57</v>
      </c>
      <c r="L609" s="4">
        <v>100</v>
      </c>
      <c r="N609" s="4" t="s">
        <v>17</v>
      </c>
      <c r="P609" s="4">
        <f t="shared" si="83"/>
        <v>134</v>
      </c>
      <c r="R609" s="6">
        <f t="shared" si="84"/>
        <v>0.22185430463576158</v>
      </c>
      <c r="T609" s="10">
        <f t="shared" si="87"/>
        <v>-100</v>
      </c>
      <c r="V609" s="10">
        <f t="shared" si="85"/>
        <v>0</v>
      </c>
      <c r="X609" s="10">
        <f t="shared" si="86"/>
        <v>-100</v>
      </c>
      <c r="Z609" s="10">
        <f t="shared" si="88"/>
        <v>16929.139999999992</v>
      </c>
      <c r="AA609" s="10"/>
      <c r="AB609" s="10">
        <f t="shared" si="91"/>
        <v>18930.259999999987</v>
      </c>
      <c r="AC609" s="10">
        <f t="shared" si="89"/>
        <v>-2001.1199999999953</v>
      </c>
      <c r="AD609" s="11">
        <v>78</v>
      </c>
      <c r="AE609" s="21">
        <f t="shared" si="90"/>
        <v>-0.20011199999999954</v>
      </c>
    </row>
    <row r="610" spans="1:31" x14ac:dyDescent="0.2">
      <c r="A610" s="16">
        <v>605</v>
      </c>
      <c r="C610" s="29">
        <v>44028.666666666664</v>
      </c>
      <c r="J610" s="4">
        <v>6.76</v>
      </c>
      <c r="L610" s="4">
        <v>100</v>
      </c>
      <c r="N610" s="4" t="s">
        <v>17</v>
      </c>
      <c r="P610" s="4">
        <f t="shared" si="83"/>
        <v>134</v>
      </c>
      <c r="R610" s="6">
        <f t="shared" si="84"/>
        <v>0.22148760330578512</v>
      </c>
      <c r="T610" s="10">
        <f t="shared" si="87"/>
        <v>-100</v>
      </c>
      <c r="V610" s="10">
        <f t="shared" si="85"/>
        <v>0</v>
      </c>
      <c r="X610" s="10">
        <f t="shared" si="86"/>
        <v>-100</v>
      </c>
      <c r="Z610" s="10">
        <f t="shared" si="88"/>
        <v>16829.139999999992</v>
      </c>
      <c r="AA610" s="10"/>
      <c r="AB610" s="10">
        <f t="shared" si="91"/>
        <v>18930.259999999987</v>
      </c>
      <c r="AC610" s="10">
        <f t="shared" si="89"/>
        <v>-2101.1199999999953</v>
      </c>
      <c r="AD610" s="11">
        <v>78</v>
      </c>
      <c r="AE610" s="21">
        <f t="shared" si="90"/>
        <v>-0.21011199999999952</v>
      </c>
    </row>
    <row r="611" spans="1:31" x14ac:dyDescent="0.2">
      <c r="A611" s="16">
        <v>606</v>
      </c>
      <c r="C611" s="29">
        <v>44028.704861111109</v>
      </c>
      <c r="J611" s="4">
        <v>9.43</v>
      </c>
      <c r="L611" s="4">
        <v>100</v>
      </c>
      <c r="N611" s="4" t="s">
        <v>17</v>
      </c>
      <c r="P611" s="4">
        <f t="shared" si="83"/>
        <v>134</v>
      </c>
      <c r="R611" s="6">
        <f t="shared" si="84"/>
        <v>0.22112211221122113</v>
      </c>
      <c r="T611" s="10">
        <f t="shared" si="87"/>
        <v>-100</v>
      </c>
      <c r="V611" s="10">
        <f t="shared" si="85"/>
        <v>0</v>
      </c>
      <c r="X611" s="10">
        <f t="shared" si="86"/>
        <v>-100</v>
      </c>
      <c r="Z611" s="10">
        <f t="shared" si="88"/>
        <v>16729.139999999992</v>
      </c>
      <c r="AA611" s="10"/>
      <c r="AB611" s="10">
        <f t="shared" si="91"/>
        <v>18930.259999999987</v>
      </c>
      <c r="AC611" s="10">
        <f t="shared" si="89"/>
        <v>-2201.1199999999953</v>
      </c>
      <c r="AD611" s="11">
        <v>78</v>
      </c>
      <c r="AE611" s="21">
        <f t="shared" si="90"/>
        <v>-0.22011199999999953</v>
      </c>
    </row>
    <row r="612" spans="1:31" x14ac:dyDescent="0.2">
      <c r="A612" s="16">
        <v>607</v>
      </c>
      <c r="C612" s="29">
        <v>44028.704861111109</v>
      </c>
      <c r="J612" s="4">
        <v>4.5</v>
      </c>
      <c r="L612" s="4">
        <v>100</v>
      </c>
      <c r="N612" s="4" t="s">
        <v>17</v>
      </c>
      <c r="P612" s="4">
        <f t="shared" si="83"/>
        <v>134</v>
      </c>
      <c r="R612" s="6">
        <f t="shared" si="84"/>
        <v>0.22075782537067545</v>
      </c>
      <c r="T612" s="10">
        <f t="shared" si="87"/>
        <v>-100</v>
      </c>
      <c r="V612" s="10">
        <f t="shared" si="85"/>
        <v>0</v>
      </c>
      <c r="X612" s="10">
        <f t="shared" si="86"/>
        <v>-100</v>
      </c>
      <c r="Z612" s="10">
        <f t="shared" si="88"/>
        <v>16629.139999999992</v>
      </c>
      <c r="AA612" s="10"/>
      <c r="AB612" s="10">
        <f t="shared" si="91"/>
        <v>18930.259999999987</v>
      </c>
      <c r="AC612" s="10">
        <f t="shared" si="89"/>
        <v>-2301.1199999999953</v>
      </c>
      <c r="AD612" s="11">
        <v>78</v>
      </c>
      <c r="AE612" s="21">
        <f t="shared" si="90"/>
        <v>-0.23011199999999954</v>
      </c>
    </row>
    <row r="613" spans="1:31" x14ac:dyDescent="0.2">
      <c r="A613" s="19">
        <v>608</v>
      </c>
      <c r="C613" s="29">
        <v>44029.53125</v>
      </c>
      <c r="J613" s="4">
        <v>7.8</v>
      </c>
      <c r="L613" s="4">
        <v>100</v>
      </c>
      <c r="N613" s="4" t="s">
        <v>17</v>
      </c>
      <c r="P613" s="4">
        <f t="shared" si="83"/>
        <v>134</v>
      </c>
      <c r="R613" s="6">
        <f t="shared" si="84"/>
        <v>0.22039473684210525</v>
      </c>
      <c r="T613" s="10">
        <f t="shared" si="87"/>
        <v>-100</v>
      </c>
      <c r="V613" s="10">
        <f t="shared" si="85"/>
        <v>0</v>
      </c>
      <c r="X613" s="10">
        <f t="shared" si="86"/>
        <v>-100</v>
      </c>
      <c r="Z613" s="10">
        <f t="shared" si="88"/>
        <v>16529.139999999992</v>
      </c>
      <c r="AA613" s="10"/>
      <c r="AB613" s="10">
        <f t="shared" si="91"/>
        <v>18930.259999999987</v>
      </c>
      <c r="AC613" s="10">
        <f t="shared" si="89"/>
        <v>-2401.1199999999953</v>
      </c>
      <c r="AD613" s="11">
        <v>79</v>
      </c>
      <c r="AE613" s="21">
        <f t="shared" si="90"/>
        <v>-0.24011199999999955</v>
      </c>
    </row>
    <row r="614" spans="1:31" x14ac:dyDescent="0.2">
      <c r="A614" s="19">
        <v>609</v>
      </c>
      <c r="C614" s="29">
        <v>44029.53125</v>
      </c>
      <c r="J614" s="4">
        <v>5.05</v>
      </c>
      <c r="L614" s="4">
        <v>100</v>
      </c>
      <c r="N614" s="4" t="s">
        <v>17</v>
      </c>
      <c r="P614" s="4">
        <f t="shared" si="83"/>
        <v>134</v>
      </c>
      <c r="R614" s="6">
        <f t="shared" si="84"/>
        <v>0.2200328407224959</v>
      </c>
      <c r="T614" s="10">
        <f t="shared" si="87"/>
        <v>-100</v>
      </c>
      <c r="V614" s="10">
        <f t="shared" si="85"/>
        <v>0</v>
      </c>
      <c r="X614" s="10">
        <f t="shared" si="86"/>
        <v>-100</v>
      </c>
      <c r="Z614" s="10">
        <f t="shared" si="88"/>
        <v>16429.139999999992</v>
      </c>
      <c r="AA614" s="10"/>
      <c r="AB614" s="10">
        <f t="shared" si="91"/>
        <v>18930.259999999987</v>
      </c>
      <c r="AC614" s="10">
        <f t="shared" si="89"/>
        <v>-2501.1199999999953</v>
      </c>
      <c r="AD614" s="11">
        <v>79</v>
      </c>
      <c r="AE614" s="21">
        <f t="shared" si="90"/>
        <v>-0.25011199999999956</v>
      </c>
    </row>
    <row r="615" spans="1:31" x14ac:dyDescent="0.2">
      <c r="A615" s="19">
        <v>610</v>
      </c>
      <c r="C615" s="29">
        <v>44029.548611111109</v>
      </c>
      <c r="J615" s="4">
        <v>8.4700000000000006</v>
      </c>
      <c r="L615" s="4">
        <v>100</v>
      </c>
      <c r="N615" s="4" t="s">
        <v>16</v>
      </c>
      <c r="P615" s="4">
        <f t="shared" si="83"/>
        <v>135</v>
      </c>
      <c r="R615" s="6">
        <f t="shared" si="84"/>
        <v>0.22131147540983606</v>
      </c>
      <c r="T615" s="10">
        <f t="shared" si="87"/>
        <v>747.00000000000011</v>
      </c>
      <c r="V615" s="10">
        <f t="shared" si="85"/>
        <v>12.940000000000003</v>
      </c>
      <c r="X615" s="10">
        <f t="shared" si="86"/>
        <v>734.06000000000006</v>
      </c>
      <c r="Z615" s="10">
        <f t="shared" si="88"/>
        <v>17163.199999999993</v>
      </c>
      <c r="AA615" s="10"/>
      <c r="AB615" s="10">
        <f t="shared" si="91"/>
        <v>18930.259999999987</v>
      </c>
      <c r="AC615" s="10">
        <f t="shared" si="89"/>
        <v>-1767.059999999994</v>
      </c>
      <c r="AD615" s="11">
        <v>79</v>
      </c>
      <c r="AE615" s="21">
        <f t="shared" si="90"/>
        <v>-0.17670599999999939</v>
      </c>
    </row>
    <row r="616" spans="1:31" x14ac:dyDescent="0.2">
      <c r="A616" s="19">
        <v>611</v>
      </c>
      <c r="C616" s="29">
        <v>44029.548611111109</v>
      </c>
      <c r="J616" s="4">
        <v>10</v>
      </c>
      <c r="L616" s="4">
        <v>100</v>
      </c>
      <c r="N616" s="4" t="s">
        <v>17</v>
      </c>
      <c r="P616" s="4">
        <f t="shared" si="83"/>
        <v>135</v>
      </c>
      <c r="R616" s="6">
        <f t="shared" si="84"/>
        <v>0.220949263502455</v>
      </c>
      <c r="T616" s="10">
        <f t="shared" si="87"/>
        <v>-100</v>
      </c>
      <c r="V616" s="10">
        <f t="shared" si="85"/>
        <v>0</v>
      </c>
      <c r="X616" s="10">
        <f t="shared" si="86"/>
        <v>-100</v>
      </c>
      <c r="Z616" s="10">
        <f t="shared" si="88"/>
        <v>17063.199999999993</v>
      </c>
      <c r="AA616" s="10"/>
      <c r="AB616" s="10">
        <f t="shared" si="91"/>
        <v>18930.259999999987</v>
      </c>
      <c r="AC616" s="10">
        <f t="shared" si="89"/>
        <v>-1867.059999999994</v>
      </c>
      <c r="AD616" s="11">
        <v>79</v>
      </c>
      <c r="AE616" s="21">
        <f t="shared" si="90"/>
        <v>-0.1867059999999994</v>
      </c>
    </row>
    <row r="617" spans="1:31" x14ac:dyDescent="0.2">
      <c r="A617" s="19">
        <v>612</v>
      </c>
      <c r="C617" s="29">
        <v>44029.673611111109</v>
      </c>
      <c r="J617" s="4">
        <v>6.95</v>
      </c>
      <c r="L617" s="4">
        <v>100</v>
      </c>
      <c r="N617" s="4" t="s">
        <v>16</v>
      </c>
      <c r="P617" s="4">
        <f t="shared" si="83"/>
        <v>136</v>
      </c>
      <c r="R617" s="6">
        <f t="shared" si="84"/>
        <v>0.22222222222222221</v>
      </c>
      <c r="T617" s="10">
        <f t="shared" si="87"/>
        <v>595</v>
      </c>
      <c r="V617" s="10">
        <f t="shared" si="85"/>
        <v>9.9</v>
      </c>
      <c r="X617" s="10">
        <f t="shared" si="86"/>
        <v>585.1</v>
      </c>
      <c r="Z617" s="10">
        <f t="shared" si="88"/>
        <v>17648.299999999992</v>
      </c>
      <c r="AA617" s="10"/>
      <c r="AB617" s="10">
        <f t="shared" si="91"/>
        <v>18930.259999999987</v>
      </c>
      <c r="AC617" s="10">
        <f t="shared" si="89"/>
        <v>-1281.9599999999955</v>
      </c>
      <c r="AD617" s="11">
        <v>79</v>
      </c>
      <c r="AE617" s="21">
        <f t="shared" si="90"/>
        <v>-0.12819599999999956</v>
      </c>
    </row>
    <row r="618" spans="1:31" x14ac:dyDescent="0.2">
      <c r="A618" s="19">
        <v>613</v>
      </c>
      <c r="C618" s="29">
        <v>44029.673611111109</v>
      </c>
      <c r="J618" s="4">
        <v>8.4</v>
      </c>
      <c r="L618" s="4">
        <v>100</v>
      </c>
      <c r="N618" s="4" t="s">
        <v>17</v>
      </c>
      <c r="P618" s="4">
        <f t="shared" si="83"/>
        <v>136</v>
      </c>
      <c r="R618" s="6">
        <f t="shared" si="84"/>
        <v>0.22185970636215335</v>
      </c>
      <c r="T618" s="10">
        <f t="shared" si="87"/>
        <v>-100</v>
      </c>
      <c r="V618" s="10">
        <f t="shared" si="85"/>
        <v>0</v>
      </c>
      <c r="X618" s="10">
        <f t="shared" si="86"/>
        <v>-100</v>
      </c>
      <c r="Z618" s="10">
        <f t="shared" si="88"/>
        <v>17548.299999999992</v>
      </c>
      <c r="AA618" s="10"/>
      <c r="AB618" s="10">
        <f t="shared" si="91"/>
        <v>18930.259999999987</v>
      </c>
      <c r="AC618" s="10">
        <f t="shared" si="89"/>
        <v>-1381.9599999999955</v>
      </c>
      <c r="AD618" s="11">
        <v>79</v>
      </c>
      <c r="AE618" s="21">
        <f t="shared" si="90"/>
        <v>-0.13819599999999954</v>
      </c>
    </row>
    <row r="619" spans="1:31" x14ac:dyDescent="0.2">
      <c r="A619" s="19">
        <v>614</v>
      </c>
      <c r="C619" s="29">
        <v>44029.684027777781</v>
      </c>
      <c r="J619" s="4">
        <v>5.99</v>
      </c>
      <c r="L619" s="4">
        <v>100</v>
      </c>
      <c r="N619" s="4" t="s">
        <v>17</v>
      </c>
      <c r="P619" s="4">
        <f t="shared" si="83"/>
        <v>136</v>
      </c>
      <c r="R619" s="6">
        <f t="shared" si="84"/>
        <v>0.22149837133550487</v>
      </c>
      <c r="T619" s="10">
        <f t="shared" si="87"/>
        <v>-100</v>
      </c>
      <c r="V619" s="10">
        <f t="shared" si="85"/>
        <v>0</v>
      </c>
      <c r="X619" s="10">
        <f t="shared" si="86"/>
        <v>-100</v>
      </c>
      <c r="Z619" s="10">
        <f t="shared" si="88"/>
        <v>17448.299999999992</v>
      </c>
      <c r="AA619" s="10"/>
      <c r="AB619" s="10">
        <f t="shared" si="91"/>
        <v>18930.259999999987</v>
      </c>
      <c r="AC619" s="10">
        <f t="shared" si="89"/>
        <v>-1481.9599999999955</v>
      </c>
      <c r="AD619" s="11">
        <v>79</v>
      </c>
      <c r="AE619" s="21">
        <f t="shared" si="90"/>
        <v>-0.14819599999999955</v>
      </c>
    </row>
    <row r="620" spans="1:31" x14ac:dyDescent="0.2">
      <c r="A620" s="19">
        <v>615</v>
      </c>
      <c r="C620" s="29">
        <v>44029.684027777781</v>
      </c>
      <c r="J620" s="4">
        <v>6.58</v>
      </c>
      <c r="L620" s="4">
        <v>100</v>
      </c>
      <c r="N620" s="4" t="s">
        <v>17</v>
      </c>
      <c r="P620" s="4">
        <f t="shared" ref="P620:P683" si="92">IF(N620="W",P619+1,P619)</f>
        <v>136</v>
      </c>
      <c r="R620" s="6">
        <f t="shared" si="84"/>
        <v>0.22113821138211381</v>
      </c>
      <c r="T620" s="10">
        <f t="shared" si="87"/>
        <v>-100</v>
      </c>
      <c r="V620" s="10">
        <f t="shared" si="85"/>
        <v>0</v>
      </c>
      <c r="X620" s="10">
        <f t="shared" si="86"/>
        <v>-100</v>
      </c>
      <c r="Z620" s="10">
        <f t="shared" si="88"/>
        <v>17348.299999999992</v>
      </c>
      <c r="AA620" s="10"/>
      <c r="AB620" s="10">
        <f t="shared" si="91"/>
        <v>18930.259999999987</v>
      </c>
      <c r="AC620" s="10">
        <f t="shared" si="89"/>
        <v>-1581.9599999999955</v>
      </c>
      <c r="AD620" s="11">
        <v>79</v>
      </c>
      <c r="AE620" s="21">
        <f t="shared" si="90"/>
        <v>-0.15819599999999956</v>
      </c>
    </row>
    <row r="621" spans="1:31" x14ac:dyDescent="0.2">
      <c r="A621" s="16">
        <v>616</v>
      </c>
      <c r="C621" s="29">
        <v>44030.520833333336</v>
      </c>
      <c r="J621" s="4">
        <v>7.4</v>
      </c>
      <c r="L621" s="4">
        <v>100</v>
      </c>
      <c r="N621" s="4" t="s">
        <v>17</v>
      </c>
      <c r="P621" s="4">
        <f t="shared" si="92"/>
        <v>136</v>
      </c>
      <c r="R621" s="6">
        <f t="shared" si="84"/>
        <v>0.22077922077922077</v>
      </c>
      <c r="T621" s="10">
        <f t="shared" si="87"/>
        <v>-100</v>
      </c>
      <c r="V621" s="10">
        <f t="shared" si="85"/>
        <v>0</v>
      </c>
      <c r="X621" s="10">
        <f t="shared" si="86"/>
        <v>-100</v>
      </c>
      <c r="Z621" s="10">
        <f t="shared" si="88"/>
        <v>17248.299999999992</v>
      </c>
      <c r="AA621" s="10"/>
      <c r="AB621" s="10">
        <f t="shared" si="91"/>
        <v>18930.259999999987</v>
      </c>
      <c r="AC621" s="10">
        <f t="shared" si="89"/>
        <v>-1681.9599999999955</v>
      </c>
      <c r="AD621" s="11">
        <v>80</v>
      </c>
      <c r="AE621" s="21">
        <f t="shared" si="90"/>
        <v>-0.16819599999999954</v>
      </c>
    </row>
    <row r="622" spans="1:31" x14ac:dyDescent="0.2">
      <c r="A622" s="16">
        <v>617</v>
      </c>
      <c r="C622" s="29">
        <v>44030.520833333336</v>
      </c>
      <c r="J622" s="4">
        <v>4.2</v>
      </c>
      <c r="L622" s="4">
        <v>100</v>
      </c>
      <c r="N622" s="4" t="s">
        <v>17</v>
      </c>
      <c r="P622" s="4">
        <f t="shared" si="92"/>
        <v>136</v>
      </c>
      <c r="R622" s="6">
        <f t="shared" si="84"/>
        <v>0.22042139384116693</v>
      </c>
      <c r="T622" s="10">
        <f t="shared" si="87"/>
        <v>-100</v>
      </c>
      <c r="V622" s="10">
        <f t="shared" si="85"/>
        <v>0</v>
      </c>
      <c r="X622" s="10">
        <f t="shared" si="86"/>
        <v>-100</v>
      </c>
      <c r="Z622" s="10">
        <f t="shared" si="88"/>
        <v>17148.299999999992</v>
      </c>
      <c r="AA622" s="10"/>
      <c r="AB622" s="10">
        <f t="shared" si="91"/>
        <v>18930.259999999987</v>
      </c>
      <c r="AC622" s="10">
        <f t="shared" si="89"/>
        <v>-1781.9599999999955</v>
      </c>
      <c r="AD622" s="11">
        <v>80</v>
      </c>
      <c r="AE622" s="21">
        <f t="shared" si="90"/>
        <v>-0.17819599999999955</v>
      </c>
    </row>
    <row r="623" spans="1:31" x14ac:dyDescent="0.2">
      <c r="A623" s="16">
        <v>618</v>
      </c>
      <c r="C623" s="29">
        <v>44030.569444444445</v>
      </c>
      <c r="J623" s="4">
        <v>9.1300000000000008</v>
      </c>
      <c r="L623" s="4">
        <v>100</v>
      </c>
      <c r="N623" s="4" t="s">
        <v>17</v>
      </c>
      <c r="P623" s="4">
        <f t="shared" si="92"/>
        <v>136</v>
      </c>
      <c r="R623" s="6">
        <f t="shared" si="84"/>
        <v>0.22006472491909385</v>
      </c>
      <c r="T623" s="10">
        <f t="shared" si="87"/>
        <v>-100</v>
      </c>
      <c r="V623" s="10">
        <f t="shared" si="85"/>
        <v>0</v>
      </c>
      <c r="X623" s="10">
        <f t="shared" si="86"/>
        <v>-100</v>
      </c>
      <c r="Z623" s="10">
        <f t="shared" si="88"/>
        <v>17048.299999999992</v>
      </c>
      <c r="AA623" s="10"/>
      <c r="AB623" s="10">
        <f t="shared" si="91"/>
        <v>18930.259999999987</v>
      </c>
      <c r="AC623" s="10">
        <f t="shared" si="89"/>
        <v>-1881.9599999999955</v>
      </c>
      <c r="AD623" s="11">
        <v>80</v>
      </c>
      <c r="AE623" s="21">
        <f t="shared" si="90"/>
        <v>-0.18819599999999956</v>
      </c>
    </row>
    <row r="624" spans="1:31" x14ac:dyDescent="0.2">
      <c r="A624" s="16">
        <v>619</v>
      </c>
      <c r="C624" s="29">
        <v>44030.569444444445</v>
      </c>
      <c r="J624" s="4">
        <v>4.1500000000000004</v>
      </c>
      <c r="L624" s="4">
        <v>100</v>
      </c>
      <c r="N624" s="4" t="s">
        <v>16</v>
      </c>
      <c r="P624" s="4">
        <f t="shared" si="92"/>
        <v>137</v>
      </c>
      <c r="R624" s="6">
        <f t="shared" si="84"/>
        <v>0.22132471728594508</v>
      </c>
      <c r="T624" s="10">
        <f t="shared" si="87"/>
        <v>315.00000000000006</v>
      </c>
      <c r="V624" s="10">
        <f t="shared" si="85"/>
        <v>4.3000000000000016</v>
      </c>
      <c r="X624" s="10">
        <f t="shared" si="86"/>
        <v>310.70000000000005</v>
      </c>
      <c r="Z624" s="10">
        <f t="shared" si="88"/>
        <v>17358.999999999993</v>
      </c>
      <c r="AA624" s="10"/>
      <c r="AB624" s="10">
        <f t="shared" si="91"/>
        <v>18930.259999999987</v>
      </c>
      <c r="AC624" s="10">
        <f t="shared" si="89"/>
        <v>-1571.2599999999948</v>
      </c>
      <c r="AD624" s="11">
        <v>80</v>
      </c>
      <c r="AE624" s="21">
        <f t="shared" si="90"/>
        <v>-0.15712599999999949</v>
      </c>
    </row>
    <row r="625" spans="1:31" x14ac:dyDescent="0.2">
      <c r="A625" s="16">
        <v>620</v>
      </c>
      <c r="C625" s="29">
        <v>44030.642361111109</v>
      </c>
      <c r="J625" s="4">
        <v>10.59</v>
      </c>
      <c r="L625" s="4">
        <v>100</v>
      </c>
      <c r="N625" s="4" t="s">
        <v>17</v>
      </c>
      <c r="P625" s="4">
        <f t="shared" si="92"/>
        <v>137</v>
      </c>
      <c r="R625" s="6">
        <f t="shared" si="84"/>
        <v>0.22096774193548388</v>
      </c>
      <c r="T625" s="10">
        <f t="shared" si="87"/>
        <v>-100</v>
      </c>
      <c r="V625" s="10">
        <f t="shared" si="85"/>
        <v>0</v>
      </c>
      <c r="X625" s="10">
        <f t="shared" si="86"/>
        <v>-100</v>
      </c>
      <c r="Z625" s="10">
        <f t="shared" si="88"/>
        <v>17258.999999999993</v>
      </c>
      <c r="AA625" s="10"/>
      <c r="AB625" s="10">
        <f t="shared" si="91"/>
        <v>18930.259999999987</v>
      </c>
      <c r="AC625" s="10">
        <f t="shared" si="89"/>
        <v>-1671.2599999999948</v>
      </c>
      <c r="AD625" s="11">
        <v>80</v>
      </c>
      <c r="AE625" s="21">
        <f t="shared" si="90"/>
        <v>-0.16712599999999947</v>
      </c>
    </row>
    <row r="626" spans="1:31" x14ac:dyDescent="0.2">
      <c r="A626" s="16">
        <v>621</v>
      </c>
      <c r="C626" s="29">
        <v>44030.642361111109</v>
      </c>
      <c r="J626" s="4">
        <v>4.79</v>
      </c>
      <c r="L626" s="4">
        <v>100</v>
      </c>
      <c r="N626" s="4" t="s">
        <v>17</v>
      </c>
      <c r="P626" s="4">
        <f t="shared" si="92"/>
        <v>137</v>
      </c>
      <c r="R626" s="6">
        <f t="shared" si="84"/>
        <v>0.22061191626409019</v>
      </c>
      <c r="T626" s="10">
        <f t="shared" si="87"/>
        <v>-100</v>
      </c>
      <c r="V626" s="10">
        <f t="shared" si="85"/>
        <v>0</v>
      </c>
      <c r="X626" s="10">
        <f t="shared" si="86"/>
        <v>-100</v>
      </c>
      <c r="Z626" s="10">
        <f t="shared" si="88"/>
        <v>17158.999999999993</v>
      </c>
      <c r="AA626" s="10"/>
      <c r="AB626" s="10">
        <f t="shared" si="91"/>
        <v>18930.259999999987</v>
      </c>
      <c r="AC626" s="10">
        <f t="shared" si="89"/>
        <v>-1771.2599999999948</v>
      </c>
      <c r="AD626" s="11">
        <v>80</v>
      </c>
      <c r="AE626" s="21">
        <f t="shared" si="90"/>
        <v>-0.17712599999999948</v>
      </c>
    </row>
    <row r="627" spans="1:31" x14ac:dyDescent="0.2">
      <c r="A627" s="16">
        <v>622</v>
      </c>
      <c r="C627" s="29">
        <v>44030.604166666664</v>
      </c>
      <c r="J627" s="4">
        <v>8.4499999999999993</v>
      </c>
      <c r="L627" s="4">
        <v>100</v>
      </c>
      <c r="N627" s="4" t="s">
        <v>17</v>
      </c>
      <c r="P627" s="4">
        <f t="shared" si="92"/>
        <v>137</v>
      </c>
      <c r="R627" s="6">
        <f t="shared" si="84"/>
        <v>0.22025723472668809</v>
      </c>
      <c r="T627" s="10">
        <f t="shared" si="87"/>
        <v>-100</v>
      </c>
      <c r="V627" s="10">
        <f t="shared" si="85"/>
        <v>0</v>
      </c>
      <c r="X627" s="10">
        <f t="shared" si="86"/>
        <v>-100</v>
      </c>
      <c r="Z627" s="10">
        <f t="shared" si="88"/>
        <v>17058.999999999993</v>
      </c>
      <c r="AA627" s="10"/>
      <c r="AB627" s="10">
        <f t="shared" si="91"/>
        <v>18930.259999999987</v>
      </c>
      <c r="AC627" s="10">
        <f t="shared" si="89"/>
        <v>-1871.2599999999948</v>
      </c>
      <c r="AD627" s="11">
        <v>80</v>
      </c>
      <c r="AE627" s="21">
        <f t="shared" si="90"/>
        <v>-0.18712599999999949</v>
      </c>
    </row>
    <row r="628" spans="1:31" x14ac:dyDescent="0.2">
      <c r="A628" s="16">
        <v>623</v>
      </c>
      <c r="C628" s="29">
        <v>44030.604166666664</v>
      </c>
      <c r="J628" s="4">
        <v>8.83</v>
      </c>
      <c r="L628" s="4">
        <v>100</v>
      </c>
      <c r="N628" s="4" t="s">
        <v>17</v>
      </c>
      <c r="P628" s="4">
        <f t="shared" si="92"/>
        <v>137</v>
      </c>
      <c r="R628" s="6">
        <f t="shared" si="84"/>
        <v>0.21990369181380418</v>
      </c>
      <c r="T628" s="10">
        <f t="shared" si="87"/>
        <v>-100</v>
      </c>
      <c r="V628" s="10">
        <f t="shared" si="85"/>
        <v>0</v>
      </c>
      <c r="X628" s="10">
        <f t="shared" si="86"/>
        <v>-100</v>
      </c>
      <c r="Z628" s="10">
        <f t="shared" si="88"/>
        <v>16958.999999999993</v>
      </c>
      <c r="AA628" s="10"/>
      <c r="AB628" s="10">
        <f t="shared" si="91"/>
        <v>18930.259999999987</v>
      </c>
      <c r="AC628" s="10">
        <f t="shared" si="89"/>
        <v>-1971.2599999999948</v>
      </c>
      <c r="AD628" s="11">
        <v>80</v>
      </c>
      <c r="AE628" s="21">
        <f t="shared" si="90"/>
        <v>-0.19712599999999947</v>
      </c>
    </row>
    <row r="629" spans="1:31" x14ac:dyDescent="0.2">
      <c r="A629" s="16">
        <v>624</v>
      </c>
      <c r="C629" s="29">
        <v>44030.666666666664</v>
      </c>
      <c r="J629" s="4">
        <v>5.81</v>
      </c>
      <c r="L629" s="4">
        <v>100</v>
      </c>
      <c r="N629" s="4" t="s">
        <v>17</v>
      </c>
      <c r="P629" s="4">
        <f t="shared" si="92"/>
        <v>137</v>
      </c>
      <c r="R629" s="6">
        <f t="shared" si="84"/>
        <v>0.21955128205128205</v>
      </c>
      <c r="T629" s="10">
        <f t="shared" si="87"/>
        <v>-100</v>
      </c>
      <c r="V629" s="10">
        <f t="shared" si="85"/>
        <v>0</v>
      </c>
      <c r="X629" s="10">
        <f t="shared" si="86"/>
        <v>-100</v>
      </c>
      <c r="Z629" s="10">
        <f t="shared" si="88"/>
        <v>16858.999999999993</v>
      </c>
      <c r="AA629" s="10"/>
      <c r="AB629" s="10">
        <f t="shared" si="91"/>
        <v>18930.259999999987</v>
      </c>
      <c r="AC629" s="10">
        <f t="shared" si="89"/>
        <v>-2071.2599999999948</v>
      </c>
      <c r="AD629" s="11">
        <v>80</v>
      </c>
      <c r="AE629" s="21">
        <f t="shared" si="90"/>
        <v>-0.20712599999999948</v>
      </c>
    </row>
    <row r="630" spans="1:31" x14ac:dyDescent="0.2">
      <c r="A630" s="16">
        <v>625</v>
      </c>
      <c r="C630" s="29">
        <v>44030.666666666664</v>
      </c>
      <c r="J630" s="4">
        <v>7.17</v>
      </c>
      <c r="L630" s="4">
        <v>100</v>
      </c>
      <c r="N630" s="4" t="s">
        <v>17</v>
      </c>
      <c r="P630" s="4">
        <f t="shared" si="92"/>
        <v>137</v>
      </c>
      <c r="R630" s="6">
        <f t="shared" si="84"/>
        <v>0.21920000000000001</v>
      </c>
      <c r="T630" s="10">
        <f t="shared" si="87"/>
        <v>-100</v>
      </c>
      <c r="V630" s="10">
        <f t="shared" si="85"/>
        <v>0</v>
      </c>
      <c r="X630" s="10">
        <f t="shared" si="86"/>
        <v>-100</v>
      </c>
      <c r="Z630" s="10">
        <f t="shared" si="88"/>
        <v>16758.999999999993</v>
      </c>
      <c r="AA630" s="10"/>
      <c r="AB630" s="10">
        <f t="shared" si="91"/>
        <v>18930.259999999987</v>
      </c>
      <c r="AC630" s="10">
        <f t="shared" si="89"/>
        <v>-2171.2599999999948</v>
      </c>
      <c r="AD630" s="11">
        <v>80</v>
      </c>
      <c r="AE630" s="21">
        <f t="shared" si="90"/>
        <v>-0.21712599999999949</v>
      </c>
    </row>
    <row r="631" spans="1:31" x14ac:dyDescent="0.2">
      <c r="A631" s="16">
        <v>626</v>
      </c>
      <c r="C631" s="29">
        <v>44031.569444444445</v>
      </c>
      <c r="J631" s="4">
        <v>5.72</v>
      </c>
      <c r="L631" s="4">
        <v>100</v>
      </c>
      <c r="N631" s="4" t="s">
        <v>17</v>
      </c>
      <c r="P631" s="4">
        <f t="shared" si="92"/>
        <v>137</v>
      </c>
      <c r="R631" s="6">
        <f t="shared" si="84"/>
        <v>0.21884984025559107</v>
      </c>
      <c r="T631" s="10">
        <f t="shared" si="87"/>
        <v>-100</v>
      </c>
      <c r="V631" s="10">
        <f t="shared" si="85"/>
        <v>0</v>
      </c>
      <c r="X631" s="10">
        <f t="shared" si="86"/>
        <v>-100</v>
      </c>
      <c r="Z631" s="10">
        <f t="shared" si="88"/>
        <v>16658.999999999993</v>
      </c>
      <c r="AA631" s="10"/>
      <c r="AB631" s="10">
        <f t="shared" si="91"/>
        <v>18930.259999999987</v>
      </c>
      <c r="AC631" s="10">
        <f t="shared" si="89"/>
        <v>-2271.2599999999948</v>
      </c>
      <c r="AD631" s="11">
        <v>81</v>
      </c>
      <c r="AE631" s="21">
        <f t="shared" si="90"/>
        <v>-0.22712599999999947</v>
      </c>
    </row>
    <row r="632" spans="1:31" x14ac:dyDescent="0.2">
      <c r="A632" s="16">
        <v>627</v>
      </c>
      <c r="C632" s="29">
        <v>44031.569444444445</v>
      </c>
      <c r="J632" s="4">
        <v>10.65</v>
      </c>
      <c r="L632" s="4">
        <v>100</v>
      </c>
      <c r="N632" s="4" t="s">
        <v>17</v>
      </c>
      <c r="P632" s="4">
        <f t="shared" si="92"/>
        <v>137</v>
      </c>
      <c r="R632" s="6">
        <f t="shared" si="84"/>
        <v>0.21850079744816586</v>
      </c>
      <c r="T632" s="10">
        <f t="shared" si="87"/>
        <v>-100</v>
      </c>
      <c r="V632" s="10">
        <f t="shared" si="85"/>
        <v>0</v>
      </c>
      <c r="X632" s="10">
        <f t="shared" si="86"/>
        <v>-100</v>
      </c>
      <c r="Z632" s="10">
        <f t="shared" si="88"/>
        <v>16558.999999999993</v>
      </c>
      <c r="AA632" s="10"/>
      <c r="AB632" s="10">
        <f t="shared" si="91"/>
        <v>18930.259999999987</v>
      </c>
      <c r="AC632" s="10">
        <f t="shared" si="89"/>
        <v>-2371.2599999999948</v>
      </c>
      <c r="AD632" s="11">
        <v>81</v>
      </c>
      <c r="AE632" s="21">
        <f t="shared" si="90"/>
        <v>-0.23712599999999948</v>
      </c>
    </row>
    <row r="633" spans="1:31" x14ac:dyDescent="0.2">
      <c r="A633" s="16">
        <v>628</v>
      </c>
      <c r="C633" s="29">
        <v>44031.59375</v>
      </c>
      <c r="J633" s="4">
        <v>13.55</v>
      </c>
      <c r="L633" s="4">
        <v>100</v>
      </c>
      <c r="N633" s="4" t="s">
        <v>17</v>
      </c>
      <c r="P633" s="4">
        <f t="shared" si="92"/>
        <v>137</v>
      </c>
      <c r="R633" s="6">
        <f t="shared" si="84"/>
        <v>0.21815286624203822</v>
      </c>
      <c r="T633" s="10">
        <f t="shared" si="87"/>
        <v>-100</v>
      </c>
      <c r="V633" s="10">
        <f t="shared" si="85"/>
        <v>0</v>
      </c>
      <c r="X633" s="10">
        <f t="shared" si="86"/>
        <v>-100</v>
      </c>
      <c r="Z633" s="10">
        <f t="shared" si="88"/>
        <v>16458.999999999993</v>
      </c>
      <c r="AA633" s="10"/>
      <c r="AB633" s="10">
        <f t="shared" si="91"/>
        <v>18930.259999999987</v>
      </c>
      <c r="AC633" s="10">
        <f t="shared" si="89"/>
        <v>-2471.2599999999948</v>
      </c>
      <c r="AD633" s="11">
        <v>81</v>
      </c>
      <c r="AE633" s="21">
        <f t="shared" si="90"/>
        <v>-0.24712599999999948</v>
      </c>
    </row>
    <row r="634" spans="1:31" x14ac:dyDescent="0.2">
      <c r="A634" s="16">
        <v>629</v>
      </c>
      <c r="C634" s="29">
        <v>44031.59375</v>
      </c>
      <c r="J634" s="4">
        <v>4.93</v>
      </c>
      <c r="L634" s="4">
        <v>100</v>
      </c>
      <c r="N634" s="4" t="s">
        <v>17</v>
      </c>
      <c r="P634" s="4">
        <f t="shared" si="92"/>
        <v>137</v>
      </c>
      <c r="R634" s="6">
        <f t="shared" si="84"/>
        <v>0.21780604133545309</v>
      </c>
      <c r="T634" s="10">
        <f t="shared" si="87"/>
        <v>-100</v>
      </c>
      <c r="V634" s="10">
        <f t="shared" si="85"/>
        <v>0</v>
      </c>
      <c r="X634" s="10">
        <f t="shared" si="86"/>
        <v>-100</v>
      </c>
      <c r="Z634" s="10">
        <f t="shared" si="88"/>
        <v>16358.999999999993</v>
      </c>
      <c r="AA634" s="10"/>
      <c r="AB634" s="10">
        <f t="shared" si="91"/>
        <v>18930.259999999987</v>
      </c>
      <c r="AC634" s="10">
        <f t="shared" si="89"/>
        <v>-2571.2599999999948</v>
      </c>
      <c r="AD634" s="11">
        <v>81</v>
      </c>
      <c r="AE634" s="21">
        <f t="shared" si="90"/>
        <v>-0.25712599999999947</v>
      </c>
    </row>
    <row r="635" spans="1:31" x14ac:dyDescent="0.2">
      <c r="A635" s="16">
        <v>630</v>
      </c>
      <c r="C635" s="29">
        <v>44031.604166666664</v>
      </c>
      <c r="J635" s="4">
        <v>7.15</v>
      </c>
      <c r="L635" s="4">
        <v>100</v>
      </c>
      <c r="N635" s="4" t="s">
        <v>17</v>
      </c>
      <c r="P635" s="4">
        <f t="shared" si="92"/>
        <v>137</v>
      </c>
      <c r="R635" s="6">
        <f t="shared" si="84"/>
        <v>0.21746031746031746</v>
      </c>
      <c r="T635" s="10">
        <f t="shared" si="87"/>
        <v>-100</v>
      </c>
      <c r="V635" s="10">
        <f t="shared" si="85"/>
        <v>0</v>
      </c>
      <c r="X635" s="10">
        <f t="shared" si="86"/>
        <v>-100</v>
      </c>
      <c r="Z635" s="10">
        <f t="shared" si="88"/>
        <v>16258.999999999993</v>
      </c>
      <c r="AA635" s="10"/>
      <c r="AB635" s="10">
        <f t="shared" si="91"/>
        <v>18930.259999999987</v>
      </c>
      <c r="AC635" s="10">
        <f t="shared" si="89"/>
        <v>-2671.2599999999948</v>
      </c>
      <c r="AD635" s="11">
        <v>81</v>
      </c>
      <c r="AE635" s="21">
        <f t="shared" si="90"/>
        <v>-0.26712599999999947</v>
      </c>
    </row>
    <row r="636" spans="1:31" x14ac:dyDescent="0.2">
      <c r="A636" s="16">
        <v>631</v>
      </c>
      <c r="C636" s="29">
        <v>44031.604166666664</v>
      </c>
      <c r="J636" s="4">
        <v>8.6</v>
      </c>
      <c r="L636" s="4">
        <v>100</v>
      </c>
      <c r="N636" s="4" t="s">
        <v>17</v>
      </c>
      <c r="P636" s="4">
        <f t="shared" si="92"/>
        <v>137</v>
      </c>
      <c r="R636" s="6">
        <f t="shared" si="84"/>
        <v>0.21711568938193343</v>
      </c>
      <c r="T636" s="10">
        <f t="shared" si="87"/>
        <v>-100</v>
      </c>
      <c r="V636" s="10">
        <f t="shared" si="85"/>
        <v>0</v>
      </c>
      <c r="X636" s="10">
        <f t="shared" si="86"/>
        <v>-100</v>
      </c>
      <c r="Z636" s="10">
        <f t="shared" si="88"/>
        <v>16158.999999999993</v>
      </c>
      <c r="AA636" s="10"/>
      <c r="AB636" s="10">
        <f t="shared" si="91"/>
        <v>18930.259999999987</v>
      </c>
      <c r="AC636" s="10">
        <f t="shared" si="89"/>
        <v>-2771.2599999999948</v>
      </c>
      <c r="AD636" s="11">
        <v>81</v>
      </c>
      <c r="AE636" s="21">
        <f t="shared" si="90"/>
        <v>-0.27712599999999948</v>
      </c>
    </row>
    <row r="637" spans="1:31" x14ac:dyDescent="0.2">
      <c r="A637" s="19">
        <v>632</v>
      </c>
      <c r="C637" s="29">
        <v>44032.590277777781</v>
      </c>
      <c r="J637" s="4">
        <v>3.55</v>
      </c>
      <c r="L637" s="4">
        <v>100</v>
      </c>
      <c r="N637" s="4" t="s">
        <v>17</v>
      </c>
      <c r="P637" s="4">
        <f t="shared" si="92"/>
        <v>137</v>
      </c>
      <c r="R637" s="6">
        <f t="shared" si="84"/>
        <v>0.21677215189873417</v>
      </c>
      <c r="T637" s="10">
        <f t="shared" si="87"/>
        <v>-100</v>
      </c>
      <c r="V637" s="10">
        <f t="shared" si="85"/>
        <v>0</v>
      </c>
      <c r="X637" s="10">
        <f t="shared" si="86"/>
        <v>-100</v>
      </c>
      <c r="Z637" s="10">
        <f t="shared" si="88"/>
        <v>16058.999999999993</v>
      </c>
      <c r="AA637" s="10"/>
      <c r="AB637" s="10">
        <f t="shared" si="91"/>
        <v>18930.259999999987</v>
      </c>
      <c r="AC637" s="10">
        <f t="shared" si="89"/>
        <v>-2871.2599999999948</v>
      </c>
      <c r="AD637" s="11">
        <v>82</v>
      </c>
      <c r="AE637" s="21">
        <f t="shared" si="90"/>
        <v>-0.28712599999999949</v>
      </c>
    </row>
    <row r="638" spans="1:31" x14ac:dyDescent="0.2">
      <c r="A638" s="19">
        <v>633</v>
      </c>
      <c r="C638" s="29">
        <v>44032.590277777781</v>
      </c>
      <c r="J638" s="4">
        <v>6.4</v>
      </c>
      <c r="L638" s="4">
        <v>100</v>
      </c>
      <c r="N638" s="4" t="s">
        <v>16</v>
      </c>
      <c r="P638" s="4">
        <f t="shared" si="92"/>
        <v>138</v>
      </c>
      <c r="R638" s="6">
        <f t="shared" si="84"/>
        <v>0.21800947867298578</v>
      </c>
      <c r="T638" s="10">
        <f t="shared" si="87"/>
        <v>540</v>
      </c>
      <c r="V638" s="10">
        <f t="shared" si="85"/>
        <v>8.8000000000000007</v>
      </c>
      <c r="X638" s="10">
        <f t="shared" si="86"/>
        <v>531.20000000000005</v>
      </c>
      <c r="Z638" s="10">
        <f t="shared" si="88"/>
        <v>16590.199999999993</v>
      </c>
      <c r="AA638" s="10"/>
      <c r="AB638" s="10">
        <f t="shared" si="91"/>
        <v>18930.259999999987</v>
      </c>
      <c r="AC638" s="10">
        <f t="shared" si="89"/>
        <v>-2340.059999999994</v>
      </c>
      <c r="AD638" s="11">
        <v>82</v>
      </c>
      <c r="AE638" s="21">
        <f t="shared" si="90"/>
        <v>-0.23400599999999941</v>
      </c>
    </row>
    <row r="639" spans="1:31" x14ac:dyDescent="0.2">
      <c r="A639" s="19">
        <v>634</v>
      </c>
      <c r="C639" s="29">
        <v>44032.638888888891</v>
      </c>
      <c r="J639" s="4">
        <v>6</v>
      </c>
      <c r="L639" s="4">
        <v>100</v>
      </c>
      <c r="N639" s="4" t="s">
        <v>17</v>
      </c>
      <c r="P639" s="4">
        <f t="shared" si="92"/>
        <v>138</v>
      </c>
      <c r="R639" s="6">
        <f t="shared" si="84"/>
        <v>0.21766561514195584</v>
      </c>
      <c r="T639" s="10">
        <f t="shared" si="87"/>
        <v>-100</v>
      </c>
      <c r="V639" s="10">
        <f t="shared" si="85"/>
        <v>0</v>
      </c>
      <c r="X639" s="10">
        <f t="shared" si="86"/>
        <v>-100</v>
      </c>
      <c r="Z639" s="10">
        <f t="shared" si="88"/>
        <v>16490.199999999993</v>
      </c>
      <c r="AA639" s="10"/>
      <c r="AB639" s="10">
        <f t="shared" si="91"/>
        <v>18930.259999999987</v>
      </c>
      <c r="AC639" s="10">
        <f t="shared" si="89"/>
        <v>-2440.059999999994</v>
      </c>
      <c r="AD639" s="11">
        <v>82</v>
      </c>
      <c r="AE639" s="21">
        <f t="shared" si="90"/>
        <v>-0.24400599999999939</v>
      </c>
    </row>
    <row r="640" spans="1:31" x14ac:dyDescent="0.2">
      <c r="A640" s="19">
        <v>635</v>
      </c>
      <c r="C640" s="29">
        <v>44032.638888888891</v>
      </c>
      <c r="J640" s="4">
        <v>8.4</v>
      </c>
      <c r="L640" s="4">
        <v>100</v>
      </c>
      <c r="N640" s="4" t="s">
        <v>16</v>
      </c>
      <c r="P640" s="4">
        <f t="shared" si="92"/>
        <v>139</v>
      </c>
      <c r="R640" s="6">
        <f t="shared" si="84"/>
        <v>0.2188976377952756</v>
      </c>
      <c r="T640" s="10">
        <f t="shared" si="87"/>
        <v>740</v>
      </c>
      <c r="V640" s="10">
        <f t="shared" si="85"/>
        <v>12.8</v>
      </c>
      <c r="X640" s="10">
        <f t="shared" si="86"/>
        <v>727.2</v>
      </c>
      <c r="Z640" s="10">
        <f t="shared" si="88"/>
        <v>17217.399999999994</v>
      </c>
      <c r="AA640" s="10"/>
      <c r="AB640" s="10">
        <f t="shared" si="91"/>
        <v>18930.259999999987</v>
      </c>
      <c r="AC640" s="10">
        <f t="shared" si="89"/>
        <v>-1712.8599999999933</v>
      </c>
      <c r="AD640" s="11">
        <v>82</v>
      </c>
      <c r="AE640" s="21">
        <f t="shared" si="90"/>
        <v>-0.17128599999999933</v>
      </c>
    </row>
    <row r="641" spans="1:31" x14ac:dyDescent="0.2">
      <c r="A641" s="19">
        <v>636</v>
      </c>
      <c r="C641" s="29">
        <v>44033.579861111109</v>
      </c>
      <c r="J641" s="4">
        <v>6.2</v>
      </c>
      <c r="L641" s="4">
        <v>100</v>
      </c>
      <c r="N641" s="4" t="s">
        <v>17</v>
      </c>
      <c r="P641" s="4">
        <f t="shared" si="92"/>
        <v>139</v>
      </c>
      <c r="R641" s="6">
        <f t="shared" si="84"/>
        <v>0.21855345911949686</v>
      </c>
      <c r="T641" s="10">
        <f t="shared" si="87"/>
        <v>-100</v>
      </c>
      <c r="V641" s="10">
        <f t="shared" si="85"/>
        <v>0</v>
      </c>
      <c r="X641" s="10">
        <f t="shared" si="86"/>
        <v>-100</v>
      </c>
      <c r="Z641" s="10">
        <f t="shared" si="88"/>
        <v>17117.399999999994</v>
      </c>
      <c r="AA641" s="10"/>
      <c r="AB641" s="10">
        <f t="shared" si="91"/>
        <v>18930.259999999987</v>
      </c>
      <c r="AC641" s="10">
        <f t="shared" si="89"/>
        <v>-1812.8599999999933</v>
      </c>
      <c r="AD641" s="11">
        <v>83</v>
      </c>
      <c r="AE641" s="21">
        <f t="shared" si="90"/>
        <v>-0.18128599999999934</v>
      </c>
    </row>
    <row r="642" spans="1:31" x14ac:dyDescent="0.2">
      <c r="A642" s="19">
        <v>637</v>
      </c>
      <c r="C642" s="29">
        <v>44033.579861111109</v>
      </c>
      <c r="J642" s="4">
        <v>7.84</v>
      </c>
      <c r="L642" s="4">
        <v>100</v>
      </c>
      <c r="N642" s="4" t="s">
        <v>16</v>
      </c>
      <c r="P642" s="4">
        <f t="shared" si="92"/>
        <v>140</v>
      </c>
      <c r="R642" s="6">
        <f t="shared" si="84"/>
        <v>0.21978021978021978</v>
      </c>
      <c r="T642" s="10">
        <f t="shared" si="87"/>
        <v>684</v>
      </c>
      <c r="V642" s="10">
        <f t="shared" si="85"/>
        <v>11.68</v>
      </c>
      <c r="X642" s="10">
        <f t="shared" si="86"/>
        <v>672.32</v>
      </c>
      <c r="Z642" s="10">
        <f t="shared" si="88"/>
        <v>17789.719999999994</v>
      </c>
      <c r="AA642" s="10"/>
      <c r="AB642" s="10">
        <f t="shared" si="91"/>
        <v>18930.259999999987</v>
      </c>
      <c r="AC642" s="10">
        <f t="shared" si="89"/>
        <v>-1140.5399999999936</v>
      </c>
      <c r="AD642" s="11">
        <v>83</v>
      </c>
      <c r="AE642" s="21">
        <f t="shared" si="90"/>
        <v>-0.11405399999999936</v>
      </c>
    </row>
    <row r="643" spans="1:31" x14ac:dyDescent="0.2">
      <c r="A643" s="19">
        <v>638</v>
      </c>
      <c r="C643" s="29">
        <v>44034.53125</v>
      </c>
      <c r="J643" s="4">
        <v>6.99</v>
      </c>
      <c r="L643" s="4">
        <v>100</v>
      </c>
      <c r="N643" s="4" t="s">
        <v>17</v>
      </c>
      <c r="P643" s="4">
        <f t="shared" si="92"/>
        <v>140</v>
      </c>
      <c r="R643" s="6">
        <f t="shared" si="84"/>
        <v>0.21943573667711599</v>
      </c>
      <c r="T643" s="10">
        <f t="shared" si="87"/>
        <v>-100</v>
      </c>
      <c r="V643" s="10">
        <f t="shared" si="85"/>
        <v>0</v>
      </c>
      <c r="X643" s="10">
        <f t="shared" si="86"/>
        <v>-100</v>
      </c>
      <c r="Z643" s="10">
        <f t="shared" si="88"/>
        <v>17689.719999999994</v>
      </c>
      <c r="AA643" s="10"/>
      <c r="AB643" s="10">
        <f t="shared" si="91"/>
        <v>18930.259999999987</v>
      </c>
      <c r="AC643" s="10">
        <f t="shared" si="89"/>
        <v>-1240.5399999999936</v>
      </c>
      <c r="AD643" s="11">
        <v>84</v>
      </c>
      <c r="AE643" s="21">
        <f t="shared" si="90"/>
        <v>-0.12405399999999936</v>
      </c>
    </row>
    <row r="644" spans="1:31" x14ac:dyDescent="0.2">
      <c r="A644" s="19">
        <v>639</v>
      </c>
      <c r="C644" s="29">
        <v>44034.53125</v>
      </c>
      <c r="J644" s="4">
        <v>7.17</v>
      </c>
      <c r="L644" s="4">
        <v>100</v>
      </c>
      <c r="N644" s="4" t="s">
        <v>17</v>
      </c>
      <c r="P644" s="4">
        <f t="shared" si="92"/>
        <v>140</v>
      </c>
      <c r="R644" s="6">
        <f t="shared" si="84"/>
        <v>0.2190923317683881</v>
      </c>
      <c r="T644" s="10">
        <f t="shared" si="87"/>
        <v>-100</v>
      </c>
      <c r="V644" s="10">
        <f t="shared" si="85"/>
        <v>0</v>
      </c>
      <c r="X644" s="10">
        <f t="shared" si="86"/>
        <v>-100</v>
      </c>
      <c r="Z644" s="10">
        <f t="shared" si="88"/>
        <v>17589.719999999994</v>
      </c>
      <c r="AA644" s="10"/>
      <c r="AB644" s="10">
        <f t="shared" si="91"/>
        <v>18930.259999999987</v>
      </c>
      <c r="AC644" s="10">
        <f t="shared" si="89"/>
        <v>-1340.5399999999936</v>
      </c>
      <c r="AD644" s="11">
        <v>84</v>
      </c>
      <c r="AE644" s="21">
        <f t="shared" si="90"/>
        <v>-0.13405399999999937</v>
      </c>
    </row>
    <row r="645" spans="1:31" x14ac:dyDescent="0.2">
      <c r="A645" s="19">
        <v>640</v>
      </c>
      <c r="C645" s="29">
        <v>44034.611111111109</v>
      </c>
      <c r="J645" s="4">
        <v>5.89</v>
      </c>
      <c r="L645" s="4">
        <v>100</v>
      </c>
      <c r="N645" s="4" t="s">
        <v>17</v>
      </c>
      <c r="P645" s="4">
        <f t="shared" si="92"/>
        <v>140</v>
      </c>
      <c r="R645" s="6">
        <f t="shared" ref="R645:R708" si="93">IF(A645&gt;0,P645/A645)</f>
        <v>0.21875</v>
      </c>
      <c r="T645" s="10">
        <f t="shared" si="87"/>
        <v>-100</v>
      </c>
      <c r="V645" s="10">
        <f t="shared" ref="V645:V708" si="94">IF(N645="W",(T645 - (COUNTIF(C:C,C645) - 1) * 100)*0.02,0)</f>
        <v>0</v>
      </c>
      <c r="X645" s="10">
        <f t="shared" ref="X645:X708" si="95">T645-V645</f>
        <v>-100</v>
      </c>
      <c r="Z645" s="10">
        <f t="shared" si="88"/>
        <v>17489.719999999994</v>
      </c>
      <c r="AA645" s="10"/>
      <c r="AB645" s="10">
        <f t="shared" si="91"/>
        <v>18930.259999999987</v>
      </c>
      <c r="AC645" s="10">
        <f t="shared" si="89"/>
        <v>-1440.5399999999936</v>
      </c>
      <c r="AD645" s="11">
        <v>84</v>
      </c>
      <c r="AE645" s="21">
        <f t="shared" si="90"/>
        <v>-0.14405399999999935</v>
      </c>
    </row>
    <row r="646" spans="1:31" x14ac:dyDescent="0.2">
      <c r="A646" s="19">
        <v>641</v>
      </c>
      <c r="C646" s="29">
        <v>44034.611111111109</v>
      </c>
      <c r="J646" s="4">
        <v>7.39</v>
      </c>
      <c r="L646" s="4">
        <v>100</v>
      </c>
      <c r="N646" s="4" t="s">
        <v>17</v>
      </c>
      <c r="P646" s="4">
        <f t="shared" si="92"/>
        <v>140</v>
      </c>
      <c r="R646" s="6">
        <f t="shared" si="93"/>
        <v>0.21840873634945399</v>
      </c>
      <c r="T646" s="10">
        <f t="shared" ref="T646:T709" si="96">IF(N646="W",(J646-1)*L646,L646*-1)</f>
        <v>-100</v>
      </c>
      <c r="V646" s="10">
        <f t="shared" si="94"/>
        <v>0</v>
      </c>
      <c r="X646" s="10">
        <f t="shared" si="95"/>
        <v>-100</v>
      </c>
      <c r="Z646" s="10">
        <f t="shared" ref="Z646:Z709" si="97">Z645+X646</f>
        <v>17389.719999999994</v>
      </c>
      <c r="AA646" s="10"/>
      <c r="AB646" s="10">
        <f t="shared" si="91"/>
        <v>18930.259999999987</v>
      </c>
      <c r="AC646" s="10">
        <f t="shared" ref="AC646:AC709" si="98">Z646-AB646</f>
        <v>-1540.5399999999936</v>
      </c>
      <c r="AD646" s="11">
        <v>84</v>
      </c>
      <c r="AE646" s="21">
        <f t="shared" ref="AE646:AE709" si="99">(AC646/$Z$2)</f>
        <v>-0.15405399999999936</v>
      </c>
    </row>
    <row r="647" spans="1:31" x14ac:dyDescent="0.2">
      <c r="A647" s="19">
        <v>642</v>
      </c>
      <c r="C647" s="29">
        <v>44034.618055555555</v>
      </c>
      <c r="J647" s="4">
        <v>5.91</v>
      </c>
      <c r="L647" s="4">
        <v>100</v>
      </c>
      <c r="N647" s="4" t="s">
        <v>16</v>
      </c>
      <c r="P647" s="4">
        <f t="shared" si="92"/>
        <v>141</v>
      </c>
      <c r="R647" s="6">
        <f t="shared" si="93"/>
        <v>0.21962616822429906</v>
      </c>
      <c r="T647" s="10">
        <f t="shared" si="96"/>
        <v>491</v>
      </c>
      <c r="V647" s="10">
        <f t="shared" si="94"/>
        <v>7.82</v>
      </c>
      <c r="X647" s="10">
        <f t="shared" si="95"/>
        <v>483.18</v>
      </c>
      <c r="Z647" s="10">
        <f t="shared" si="97"/>
        <v>17872.899999999994</v>
      </c>
      <c r="AA647" s="10"/>
      <c r="AB647" s="10">
        <f t="shared" ref="AB647:AB710" si="100">IF(Z647&gt;AB646, Z647, AB646)</f>
        <v>18930.259999999987</v>
      </c>
      <c r="AC647" s="10">
        <f t="shared" si="98"/>
        <v>-1057.3599999999933</v>
      </c>
      <c r="AD647" s="11">
        <v>84</v>
      </c>
      <c r="AE647" s="21">
        <f t="shared" si="99"/>
        <v>-0.10573599999999933</v>
      </c>
    </row>
    <row r="648" spans="1:31" x14ac:dyDescent="0.2">
      <c r="A648" s="19">
        <v>643</v>
      </c>
      <c r="C648" s="29">
        <v>44034.618055555555</v>
      </c>
      <c r="J648" s="4">
        <v>10.19</v>
      </c>
      <c r="L648" s="4">
        <v>100</v>
      </c>
      <c r="N648" s="4" t="s">
        <v>17</v>
      </c>
      <c r="P648" s="4">
        <f t="shared" si="92"/>
        <v>141</v>
      </c>
      <c r="R648" s="6">
        <f t="shared" si="93"/>
        <v>0.21928460342146189</v>
      </c>
      <c r="T648" s="10">
        <f t="shared" si="96"/>
        <v>-100</v>
      </c>
      <c r="V648" s="10">
        <f t="shared" si="94"/>
        <v>0</v>
      </c>
      <c r="X648" s="10">
        <f t="shared" si="95"/>
        <v>-100</v>
      </c>
      <c r="Z648" s="10">
        <f t="shared" si="97"/>
        <v>17772.899999999994</v>
      </c>
      <c r="AA648" s="10"/>
      <c r="AB648" s="10">
        <f t="shared" si="100"/>
        <v>18930.259999999987</v>
      </c>
      <c r="AC648" s="10">
        <f t="shared" si="98"/>
        <v>-1157.3599999999933</v>
      </c>
      <c r="AD648" s="11">
        <v>84</v>
      </c>
      <c r="AE648" s="21">
        <f t="shared" si="99"/>
        <v>-0.11573599999999933</v>
      </c>
    </row>
    <row r="649" spans="1:31" x14ac:dyDescent="0.2">
      <c r="A649" s="19">
        <v>644</v>
      </c>
      <c r="C649" s="29">
        <v>44034.833333333336</v>
      </c>
      <c r="J649" s="4">
        <v>8.69</v>
      </c>
      <c r="L649" s="4">
        <v>100</v>
      </c>
      <c r="N649" s="4" t="s">
        <v>17</v>
      </c>
      <c r="P649" s="4">
        <f t="shared" si="92"/>
        <v>141</v>
      </c>
      <c r="R649" s="6">
        <f t="shared" si="93"/>
        <v>0.21894409937888198</v>
      </c>
      <c r="T649" s="10">
        <f t="shared" si="96"/>
        <v>-100</v>
      </c>
      <c r="V649" s="10">
        <f t="shared" si="94"/>
        <v>0</v>
      </c>
      <c r="X649" s="10">
        <f t="shared" si="95"/>
        <v>-100</v>
      </c>
      <c r="Z649" s="10">
        <f t="shared" si="97"/>
        <v>17672.899999999994</v>
      </c>
      <c r="AA649" s="10"/>
      <c r="AB649" s="10">
        <f t="shared" si="100"/>
        <v>18930.259999999987</v>
      </c>
      <c r="AC649" s="10">
        <f t="shared" si="98"/>
        <v>-1257.3599999999933</v>
      </c>
      <c r="AD649" s="11">
        <v>84</v>
      </c>
      <c r="AE649" s="21">
        <f t="shared" si="99"/>
        <v>-0.12573599999999932</v>
      </c>
    </row>
    <row r="650" spans="1:31" x14ac:dyDescent="0.2">
      <c r="A650" s="19">
        <v>645</v>
      </c>
      <c r="C650" s="29">
        <v>44034.833333333336</v>
      </c>
      <c r="J650" s="4">
        <v>4.78</v>
      </c>
      <c r="L650" s="4">
        <v>100</v>
      </c>
      <c r="N650" s="4" t="s">
        <v>16</v>
      </c>
      <c r="P650" s="4">
        <f t="shared" si="92"/>
        <v>142</v>
      </c>
      <c r="R650" s="6">
        <f t="shared" si="93"/>
        <v>0.22015503875968992</v>
      </c>
      <c r="T650" s="10">
        <f t="shared" si="96"/>
        <v>378</v>
      </c>
      <c r="V650" s="10">
        <f t="shared" si="94"/>
        <v>5.5600000000000005</v>
      </c>
      <c r="X650" s="10">
        <f t="shared" si="95"/>
        <v>372.44</v>
      </c>
      <c r="Z650" s="10">
        <f t="shared" si="97"/>
        <v>18045.339999999993</v>
      </c>
      <c r="AA650" s="10"/>
      <c r="AB650" s="10">
        <f t="shared" si="100"/>
        <v>18930.259999999987</v>
      </c>
      <c r="AC650" s="10">
        <f t="shared" si="98"/>
        <v>-884.91999999999462</v>
      </c>
      <c r="AD650" s="11">
        <v>84</v>
      </c>
      <c r="AE650" s="21">
        <f t="shared" si="99"/>
        <v>-8.849199999999946E-2</v>
      </c>
    </row>
    <row r="651" spans="1:31" x14ac:dyDescent="0.2">
      <c r="A651" s="16">
        <v>646</v>
      </c>
      <c r="C651" s="29">
        <v>44035.684027777781</v>
      </c>
      <c r="J651" s="4">
        <v>4.63</v>
      </c>
      <c r="L651" s="4">
        <v>100</v>
      </c>
      <c r="N651" s="4" t="s">
        <v>17</v>
      </c>
      <c r="P651" s="4">
        <f t="shared" si="92"/>
        <v>142</v>
      </c>
      <c r="R651" s="6">
        <f t="shared" si="93"/>
        <v>0.21981424148606812</v>
      </c>
      <c r="T651" s="10">
        <f t="shared" si="96"/>
        <v>-100</v>
      </c>
      <c r="V651" s="10">
        <f t="shared" si="94"/>
        <v>0</v>
      </c>
      <c r="X651" s="10">
        <f t="shared" si="95"/>
        <v>-100</v>
      </c>
      <c r="Z651" s="10">
        <f t="shared" si="97"/>
        <v>17945.339999999993</v>
      </c>
      <c r="AA651" s="10"/>
      <c r="AB651" s="10">
        <f t="shared" si="100"/>
        <v>18930.259999999987</v>
      </c>
      <c r="AC651" s="10">
        <f t="shared" si="98"/>
        <v>-984.91999999999462</v>
      </c>
      <c r="AD651" s="11">
        <v>85</v>
      </c>
      <c r="AE651" s="21">
        <f t="shared" si="99"/>
        <v>-9.8491999999999455E-2</v>
      </c>
    </row>
    <row r="652" spans="1:31" x14ac:dyDescent="0.2">
      <c r="A652" s="16">
        <v>647</v>
      </c>
      <c r="C652" s="29">
        <v>44035.684027777781</v>
      </c>
      <c r="J652" s="4">
        <v>8.61</v>
      </c>
      <c r="L652" s="4">
        <v>100</v>
      </c>
      <c r="N652" s="4" t="s">
        <v>17</v>
      </c>
      <c r="P652" s="4">
        <f t="shared" si="92"/>
        <v>142</v>
      </c>
      <c r="R652" s="6">
        <f t="shared" si="93"/>
        <v>0.21947449768160743</v>
      </c>
      <c r="T652" s="10">
        <f t="shared" si="96"/>
        <v>-100</v>
      </c>
      <c r="V652" s="10">
        <f t="shared" si="94"/>
        <v>0</v>
      </c>
      <c r="X652" s="10">
        <f t="shared" si="95"/>
        <v>-100</v>
      </c>
      <c r="Z652" s="10">
        <f t="shared" si="97"/>
        <v>17845.339999999993</v>
      </c>
      <c r="AA652" s="10"/>
      <c r="AB652" s="10">
        <f t="shared" si="100"/>
        <v>18930.259999999987</v>
      </c>
      <c r="AC652" s="10">
        <f t="shared" si="98"/>
        <v>-1084.9199999999946</v>
      </c>
      <c r="AD652" s="11">
        <v>85</v>
      </c>
      <c r="AE652" s="21">
        <f t="shared" si="99"/>
        <v>-0.10849199999999946</v>
      </c>
    </row>
    <row r="653" spans="1:31" x14ac:dyDescent="0.2">
      <c r="A653" s="16">
        <v>648</v>
      </c>
      <c r="C653" s="29">
        <v>44035.708333333336</v>
      </c>
      <c r="J653" s="4">
        <v>4.37</v>
      </c>
      <c r="L653" s="4">
        <v>100</v>
      </c>
      <c r="N653" s="4" t="s">
        <v>17</v>
      </c>
      <c r="P653" s="4">
        <f t="shared" si="92"/>
        <v>142</v>
      </c>
      <c r="R653" s="6">
        <f t="shared" si="93"/>
        <v>0.2191358024691358</v>
      </c>
      <c r="T653" s="10">
        <f t="shared" si="96"/>
        <v>-100</v>
      </c>
      <c r="V653" s="10">
        <f t="shared" si="94"/>
        <v>0</v>
      </c>
      <c r="X653" s="10">
        <f t="shared" si="95"/>
        <v>-100</v>
      </c>
      <c r="Z653" s="10">
        <f t="shared" si="97"/>
        <v>17745.339999999993</v>
      </c>
      <c r="AA653" s="10"/>
      <c r="AB653" s="10">
        <f t="shared" si="100"/>
        <v>18930.259999999987</v>
      </c>
      <c r="AC653" s="10">
        <f t="shared" si="98"/>
        <v>-1184.9199999999946</v>
      </c>
      <c r="AD653" s="11">
        <v>85</v>
      </c>
      <c r="AE653" s="21">
        <f t="shared" si="99"/>
        <v>-0.11849199999999946</v>
      </c>
    </row>
    <row r="654" spans="1:31" x14ac:dyDescent="0.2">
      <c r="A654" s="16">
        <v>649</v>
      </c>
      <c r="C654" s="29">
        <v>44035.708333333336</v>
      </c>
      <c r="J654" s="4">
        <v>7.66</v>
      </c>
      <c r="L654" s="4">
        <v>100</v>
      </c>
      <c r="N654" s="4" t="s">
        <v>17</v>
      </c>
      <c r="P654" s="4">
        <f t="shared" si="92"/>
        <v>142</v>
      </c>
      <c r="R654" s="6">
        <f t="shared" si="93"/>
        <v>0.21879815100154082</v>
      </c>
      <c r="T654" s="10">
        <f t="shared" si="96"/>
        <v>-100</v>
      </c>
      <c r="V654" s="10">
        <f t="shared" si="94"/>
        <v>0</v>
      </c>
      <c r="X654" s="10">
        <f t="shared" si="95"/>
        <v>-100</v>
      </c>
      <c r="Z654" s="10">
        <f t="shared" si="97"/>
        <v>17645.339999999993</v>
      </c>
      <c r="AA654" s="10"/>
      <c r="AB654" s="10">
        <f t="shared" si="100"/>
        <v>18930.259999999987</v>
      </c>
      <c r="AC654" s="10">
        <f t="shared" si="98"/>
        <v>-1284.9199999999946</v>
      </c>
      <c r="AD654" s="11">
        <v>85</v>
      </c>
      <c r="AE654" s="21">
        <f t="shared" si="99"/>
        <v>-0.12849199999999947</v>
      </c>
    </row>
    <row r="655" spans="1:31" x14ac:dyDescent="0.2">
      <c r="A655" s="16">
        <v>650</v>
      </c>
      <c r="C655" s="29">
        <v>44035.8125</v>
      </c>
      <c r="J655" s="4">
        <v>5.2</v>
      </c>
      <c r="L655" s="4">
        <v>100</v>
      </c>
      <c r="N655" s="4" t="s">
        <v>17</v>
      </c>
      <c r="P655" s="4">
        <f t="shared" si="92"/>
        <v>142</v>
      </c>
      <c r="R655" s="6">
        <f t="shared" si="93"/>
        <v>0.21846153846153846</v>
      </c>
      <c r="T655" s="10">
        <f t="shared" si="96"/>
        <v>-100</v>
      </c>
      <c r="V655" s="10">
        <f t="shared" si="94"/>
        <v>0</v>
      </c>
      <c r="X655" s="10">
        <f t="shared" si="95"/>
        <v>-100</v>
      </c>
      <c r="Z655" s="10">
        <f t="shared" si="97"/>
        <v>17545.339999999993</v>
      </c>
      <c r="AA655" s="10"/>
      <c r="AB655" s="10">
        <f t="shared" si="100"/>
        <v>18930.259999999987</v>
      </c>
      <c r="AC655" s="10">
        <f t="shared" si="98"/>
        <v>-1384.9199999999946</v>
      </c>
      <c r="AD655" s="11">
        <v>85</v>
      </c>
      <c r="AE655" s="21">
        <f t="shared" si="99"/>
        <v>-0.13849199999999945</v>
      </c>
    </row>
    <row r="656" spans="1:31" x14ac:dyDescent="0.2">
      <c r="A656" s="16">
        <v>651</v>
      </c>
      <c r="C656" s="29">
        <v>44035.8125</v>
      </c>
      <c r="J656" s="4">
        <v>12.39</v>
      </c>
      <c r="L656" s="4">
        <v>100</v>
      </c>
      <c r="N656" s="4" t="s">
        <v>17</v>
      </c>
      <c r="P656" s="4">
        <f t="shared" si="92"/>
        <v>142</v>
      </c>
      <c r="R656" s="6">
        <f t="shared" si="93"/>
        <v>0.21812596006144394</v>
      </c>
      <c r="T656" s="10">
        <f t="shared" si="96"/>
        <v>-100</v>
      </c>
      <c r="V656" s="10">
        <f t="shared" si="94"/>
        <v>0</v>
      </c>
      <c r="X656" s="10">
        <f t="shared" si="95"/>
        <v>-100</v>
      </c>
      <c r="Z656" s="10">
        <f t="shared" si="97"/>
        <v>17445.339999999993</v>
      </c>
      <c r="AA656" s="10"/>
      <c r="AB656" s="10">
        <f t="shared" si="100"/>
        <v>18930.259999999987</v>
      </c>
      <c r="AC656" s="10">
        <f t="shared" si="98"/>
        <v>-1484.9199999999946</v>
      </c>
      <c r="AD656" s="11">
        <v>85</v>
      </c>
      <c r="AE656" s="21">
        <f t="shared" si="99"/>
        <v>-0.14849199999999946</v>
      </c>
    </row>
    <row r="657" spans="1:31" x14ac:dyDescent="0.2">
      <c r="A657" s="19">
        <v>652</v>
      </c>
      <c r="C657" s="29">
        <v>44036.555555555555</v>
      </c>
      <c r="J657" s="4">
        <v>3.8</v>
      </c>
      <c r="L657" s="4">
        <v>100</v>
      </c>
      <c r="N657" s="4" t="s">
        <v>17</v>
      </c>
      <c r="P657" s="4">
        <f t="shared" si="92"/>
        <v>142</v>
      </c>
      <c r="R657" s="6">
        <f t="shared" si="93"/>
        <v>0.21779141104294478</v>
      </c>
      <c r="T657" s="10">
        <f t="shared" si="96"/>
        <v>-100</v>
      </c>
      <c r="V657" s="10">
        <f t="shared" si="94"/>
        <v>0</v>
      </c>
      <c r="X657" s="10">
        <f t="shared" si="95"/>
        <v>-100</v>
      </c>
      <c r="Z657" s="10">
        <f t="shared" si="97"/>
        <v>17345.339999999993</v>
      </c>
      <c r="AA657" s="10"/>
      <c r="AB657" s="10">
        <f t="shared" si="100"/>
        <v>18930.259999999987</v>
      </c>
      <c r="AC657" s="10">
        <f t="shared" si="98"/>
        <v>-1584.9199999999946</v>
      </c>
      <c r="AD657" s="11">
        <v>86</v>
      </c>
      <c r="AE657" s="21">
        <f t="shared" si="99"/>
        <v>-0.15849199999999947</v>
      </c>
    </row>
    <row r="658" spans="1:31" x14ac:dyDescent="0.2">
      <c r="A658" s="19">
        <v>653</v>
      </c>
      <c r="C658" s="29">
        <v>44036.555555555555</v>
      </c>
      <c r="J658" s="4">
        <v>6.4</v>
      </c>
      <c r="L658" s="4">
        <v>100</v>
      </c>
      <c r="N658" s="4" t="s">
        <v>17</v>
      </c>
      <c r="P658" s="4">
        <f t="shared" si="92"/>
        <v>142</v>
      </c>
      <c r="R658" s="6">
        <f t="shared" si="93"/>
        <v>0.21745788667687596</v>
      </c>
      <c r="T658" s="10">
        <f t="shared" si="96"/>
        <v>-100</v>
      </c>
      <c r="V658" s="10">
        <f t="shared" si="94"/>
        <v>0</v>
      </c>
      <c r="X658" s="10">
        <f t="shared" si="95"/>
        <v>-100</v>
      </c>
      <c r="Z658" s="10">
        <f t="shared" si="97"/>
        <v>17245.339999999993</v>
      </c>
      <c r="AA658" s="10"/>
      <c r="AB658" s="10">
        <f t="shared" si="100"/>
        <v>18930.259999999987</v>
      </c>
      <c r="AC658" s="10">
        <f t="shared" si="98"/>
        <v>-1684.9199999999946</v>
      </c>
      <c r="AD658" s="11">
        <v>86</v>
      </c>
      <c r="AE658" s="21">
        <f t="shared" si="99"/>
        <v>-0.16849199999999945</v>
      </c>
    </row>
    <row r="659" spans="1:31" x14ac:dyDescent="0.2">
      <c r="A659" s="19">
        <v>654</v>
      </c>
      <c r="C659" s="29">
        <v>44036.524305555555</v>
      </c>
      <c r="J659" s="4">
        <v>11</v>
      </c>
      <c r="L659" s="4">
        <v>100</v>
      </c>
      <c r="N659" s="4" t="s">
        <v>17</v>
      </c>
      <c r="P659" s="4">
        <f t="shared" si="92"/>
        <v>142</v>
      </c>
      <c r="R659" s="6">
        <f t="shared" si="93"/>
        <v>0.21712538226299694</v>
      </c>
      <c r="T659" s="10">
        <f t="shared" si="96"/>
        <v>-100</v>
      </c>
      <c r="V659" s="10">
        <f t="shared" si="94"/>
        <v>0</v>
      </c>
      <c r="X659" s="10">
        <f t="shared" si="95"/>
        <v>-100</v>
      </c>
      <c r="Z659" s="10">
        <f t="shared" si="97"/>
        <v>17145.339999999993</v>
      </c>
      <c r="AA659" s="10"/>
      <c r="AB659" s="10">
        <f t="shared" si="100"/>
        <v>18930.259999999987</v>
      </c>
      <c r="AC659" s="10">
        <f t="shared" si="98"/>
        <v>-1784.9199999999946</v>
      </c>
      <c r="AD659" s="11">
        <v>86</v>
      </c>
      <c r="AE659" s="21">
        <f t="shared" si="99"/>
        <v>-0.17849199999999946</v>
      </c>
    </row>
    <row r="660" spans="1:31" x14ac:dyDescent="0.2">
      <c r="A660" s="19">
        <v>655</v>
      </c>
      <c r="C660" s="29">
        <v>44036.524305555555</v>
      </c>
      <c r="J660" s="4">
        <v>13</v>
      </c>
      <c r="L660" s="4">
        <v>100</v>
      </c>
      <c r="N660" s="4" t="s">
        <v>16</v>
      </c>
      <c r="P660" s="4">
        <f t="shared" si="92"/>
        <v>143</v>
      </c>
      <c r="R660" s="6">
        <f t="shared" si="93"/>
        <v>0.21832061068702291</v>
      </c>
      <c r="T660" s="10">
        <f t="shared" si="96"/>
        <v>1200</v>
      </c>
      <c r="V660" s="10">
        <f t="shared" si="94"/>
        <v>22</v>
      </c>
      <c r="X660" s="10">
        <f t="shared" si="95"/>
        <v>1178</v>
      </c>
      <c r="Z660" s="10">
        <f t="shared" si="97"/>
        <v>18323.339999999993</v>
      </c>
      <c r="AA660" s="10"/>
      <c r="AB660" s="10">
        <f t="shared" si="100"/>
        <v>18930.259999999987</v>
      </c>
      <c r="AC660" s="10">
        <f t="shared" si="98"/>
        <v>-606.91999999999462</v>
      </c>
      <c r="AD660" s="11">
        <v>86</v>
      </c>
      <c r="AE660" s="21">
        <f t="shared" si="99"/>
        <v>-6.0691999999999462E-2</v>
      </c>
    </row>
    <row r="661" spans="1:31" x14ac:dyDescent="0.2">
      <c r="A661" s="16">
        <v>656</v>
      </c>
      <c r="C661" s="29">
        <v>44037.513888888891</v>
      </c>
      <c r="J661" s="4">
        <v>3.86</v>
      </c>
      <c r="L661" s="4">
        <v>100</v>
      </c>
      <c r="N661" s="4" t="s">
        <v>17</v>
      </c>
      <c r="P661" s="4">
        <f t="shared" si="92"/>
        <v>143</v>
      </c>
      <c r="R661" s="6">
        <f t="shared" si="93"/>
        <v>0.21798780487804878</v>
      </c>
      <c r="T661" s="10">
        <f t="shared" si="96"/>
        <v>-100</v>
      </c>
      <c r="V661" s="10">
        <f t="shared" si="94"/>
        <v>0</v>
      </c>
      <c r="X661" s="10">
        <f t="shared" si="95"/>
        <v>-100</v>
      </c>
      <c r="Z661" s="10">
        <f t="shared" si="97"/>
        <v>18223.339999999993</v>
      </c>
      <c r="AA661" s="10"/>
      <c r="AB661" s="10">
        <f t="shared" si="100"/>
        <v>18930.259999999987</v>
      </c>
      <c r="AC661" s="10">
        <f t="shared" si="98"/>
        <v>-706.91999999999462</v>
      </c>
      <c r="AD661" s="11">
        <v>87</v>
      </c>
      <c r="AE661" s="21">
        <f t="shared" si="99"/>
        <v>-7.0691999999999464E-2</v>
      </c>
    </row>
    <row r="662" spans="1:31" x14ac:dyDescent="0.2">
      <c r="A662" s="16">
        <v>657</v>
      </c>
      <c r="C662" s="29">
        <v>44037.513888888891</v>
      </c>
      <c r="J662" s="4">
        <v>5.4</v>
      </c>
      <c r="L662" s="4">
        <v>100</v>
      </c>
      <c r="N662" s="4" t="s">
        <v>17</v>
      </c>
      <c r="P662" s="4">
        <f t="shared" si="92"/>
        <v>143</v>
      </c>
      <c r="R662" s="6">
        <f t="shared" si="93"/>
        <v>0.21765601217656011</v>
      </c>
      <c r="T662" s="10">
        <f t="shared" si="96"/>
        <v>-100</v>
      </c>
      <c r="V662" s="10">
        <f t="shared" si="94"/>
        <v>0</v>
      </c>
      <c r="X662" s="10">
        <f t="shared" si="95"/>
        <v>-100</v>
      </c>
      <c r="Z662" s="10">
        <f t="shared" si="97"/>
        <v>18123.339999999993</v>
      </c>
      <c r="AA662" s="10"/>
      <c r="AB662" s="10">
        <f t="shared" si="100"/>
        <v>18930.259999999987</v>
      </c>
      <c r="AC662" s="10">
        <f t="shared" si="98"/>
        <v>-806.91999999999462</v>
      </c>
      <c r="AD662" s="11">
        <v>87</v>
      </c>
      <c r="AE662" s="21">
        <f t="shared" si="99"/>
        <v>-8.0691999999999459E-2</v>
      </c>
    </row>
    <row r="663" spans="1:31" x14ac:dyDescent="0.2">
      <c r="A663" s="16">
        <v>658</v>
      </c>
      <c r="C663" s="29">
        <v>44037.527777777781</v>
      </c>
      <c r="J663" s="4">
        <v>5.14</v>
      </c>
      <c r="L663" s="4">
        <v>100</v>
      </c>
      <c r="N663" s="4" t="s">
        <v>17</v>
      </c>
      <c r="P663" s="4">
        <f t="shared" si="92"/>
        <v>143</v>
      </c>
      <c r="R663" s="6">
        <f t="shared" si="93"/>
        <v>0.21732522796352582</v>
      </c>
      <c r="T663" s="10">
        <f t="shared" si="96"/>
        <v>-100</v>
      </c>
      <c r="V663" s="10">
        <f t="shared" si="94"/>
        <v>0</v>
      </c>
      <c r="X663" s="10">
        <f t="shared" si="95"/>
        <v>-100</v>
      </c>
      <c r="Z663" s="10">
        <f t="shared" si="97"/>
        <v>18023.339999999993</v>
      </c>
      <c r="AA663" s="10"/>
      <c r="AB663" s="10">
        <f t="shared" si="100"/>
        <v>18930.259999999987</v>
      </c>
      <c r="AC663" s="10">
        <f t="shared" si="98"/>
        <v>-906.91999999999462</v>
      </c>
      <c r="AD663" s="11">
        <v>87</v>
      </c>
      <c r="AE663" s="21">
        <f t="shared" si="99"/>
        <v>-9.0691999999999467E-2</v>
      </c>
    </row>
    <row r="664" spans="1:31" x14ac:dyDescent="0.2">
      <c r="A664" s="16">
        <v>659</v>
      </c>
      <c r="C664" s="29">
        <v>44037.527777777781</v>
      </c>
      <c r="J664" s="4">
        <v>4.7699999999999996</v>
      </c>
      <c r="L664" s="4">
        <v>100</v>
      </c>
      <c r="N664" s="4" t="s">
        <v>17</v>
      </c>
      <c r="P664" s="4">
        <f t="shared" si="92"/>
        <v>143</v>
      </c>
      <c r="R664" s="6">
        <f t="shared" si="93"/>
        <v>0.21699544764795145</v>
      </c>
      <c r="T664" s="10">
        <f t="shared" si="96"/>
        <v>-100</v>
      </c>
      <c r="V664" s="10">
        <f t="shared" si="94"/>
        <v>0</v>
      </c>
      <c r="X664" s="10">
        <f t="shared" si="95"/>
        <v>-100</v>
      </c>
      <c r="Z664" s="10">
        <f t="shared" si="97"/>
        <v>17923.339999999993</v>
      </c>
      <c r="AA664" s="10"/>
      <c r="AB664" s="10">
        <f t="shared" si="100"/>
        <v>18930.259999999987</v>
      </c>
      <c r="AC664" s="10">
        <f t="shared" si="98"/>
        <v>-1006.9199999999946</v>
      </c>
      <c r="AD664" s="11">
        <v>87</v>
      </c>
      <c r="AE664" s="21">
        <f t="shared" si="99"/>
        <v>-0.10069199999999946</v>
      </c>
    </row>
    <row r="665" spans="1:31" x14ac:dyDescent="0.2">
      <c r="A665" s="16">
        <v>660</v>
      </c>
      <c r="C665" s="29">
        <v>44037.520833333336</v>
      </c>
      <c r="J665" s="4">
        <v>6.4</v>
      </c>
      <c r="L665" s="4">
        <v>100</v>
      </c>
      <c r="N665" s="4" t="s">
        <v>16</v>
      </c>
      <c r="P665" s="4">
        <f t="shared" si="92"/>
        <v>144</v>
      </c>
      <c r="R665" s="6">
        <f t="shared" si="93"/>
        <v>0.21818181818181817</v>
      </c>
      <c r="T665" s="10">
        <f t="shared" si="96"/>
        <v>540</v>
      </c>
      <c r="V665" s="10">
        <f t="shared" si="94"/>
        <v>8.8000000000000007</v>
      </c>
      <c r="X665" s="10">
        <f t="shared" si="95"/>
        <v>531.20000000000005</v>
      </c>
      <c r="Z665" s="10">
        <f t="shared" si="97"/>
        <v>18454.539999999994</v>
      </c>
      <c r="AA665" s="10"/>
      <c r="AB665" s="10">
        <f t="shared" si="100"/>
        <v>18930.259999999987</v>
      </c>
      <c r="AC665" s="10">
        <f t="shared" si="98"/>
        <v>-475.71999999999389</v>
      </c>
      <c r="AD665" s="11">
        <v>87</v>
      </c>
      <c r="AE665" s="21">
        <f t="shared" si="99"/>
        <v>-4.7571999999999386E-2</v>
      </c>
    </row>
    <row r="666" spans="1:31" x14ac:dyDescent="0.2">
      <c r="A666" s="16">
        <v>661</v>
      </c>
      <c r="C666" s="29">
        <v>44037.520833333336</v>
      </c>
      <c r="J666" s="4">
        <v>6.17</v>
      </c>
      <c r="L666" s="4">
        <v>100</v>
      </c>
      <c r="N666" s="4" t="s">
        <v>17</v>
      </c>
      <c r="P666" s="4">
        <f t="shared" si="92"/>
        <v>144</v>
      </c>
      <c r="R666" s="6">
        <f t="shared" si="93"/>
        <v>0.21785173978819969</v>
      </c>
      <c r="T666" s="10">
        <f t="shared" si="96"/>
        <v>-100</v>
      </c>
      <c r="V666" s="10">
        <f t="shared" si="94"/>
        <v>0</v>
      </c>
      <c r="X666" s="10">
        <f t="shared" si="95"/>
        <v>-100</v>
      </c>
      <c r="Z666" s="10">
        <f t="shared" si="97"/>
        <v>18354.539999999994</v>
      </c>
      <c r="AA666" s="10"/>
      <c r="AB666" s="10">
        <f t="shared" si="100"/>
        <v>18930.259999999987</v>
      </c>
      <c r="AC666" s="10">
        <f t="shared" si="98"/>
        <v>-575.71999999999389</v>
      </c>
      <c r="AD666" s="11">
        <v>87</v>
      </c>
      <c r="AE666" s="21">
        <f t="shared" si="99"/>
        <v>-5.7571999999999388E-2</v>
      </c>
    </row>
    <row r="667" spans="1:31" x14ac:dyDescent="0.2">
      <c r="A667" s="16">
        <v>662</v>
      </c>
      <c r="C667" s="29">
        <v>44037.538194444445</v>
      </c>
      <c r="J667" s="4">
        <v>7.23</v>
      </c>
      <c r="L667" s="4">
        <v>100</v>
      </c>
      <c r="N667" s="4" t="s">
        <v>17</v>
      </c>
      <c r="P667" s="4">
        <f t="shared" si="92"/>
        <v>144</v>
      </c>
      <c r="R667" s="6">
        <f t="shared" si="93"/>
        <v>0.2175226586102719</v>
      </c>
      <c r="T667" s="10">
        <f t="shared" si="96"/>
        <v>-100</v>
      </c>
      <c r="V667" s="10">
        <f t="shared" si="94"/>
        <v>0</v>
      </c>
      <c r="X667" s="10">
        <f t="shared" si="95"/>
        <v>-100</v>
      </c>
      <c r="Z667" s="10">
        <f t="shared" si="97"/>
        <v>18254.539999999994</v>
      </c>
      <c r="AA667" s="10"/>
      <c r="AB667" s="10">
        <f t="shared" si="100"/>
        <v>18930.259999999987</v>
      </c>
      <c r="AC667" s="10">
        <f t="shared" si="98"/>
        <v>-675.71999999999389</v>
      </c>
      <c r="AD667" s="11">
        <v>87</v>
      </c>
      <c r="AE667" s="21">
        <f t="shared" si="99"/>
        <v>-6.7571999999999383E-2</v>
      </c>
    </row>
    <row r="668" spans="1:31" x14ac:dyDescent="0.2">
      <c r="A668" s="16">
        <v>663</v>
      </c>
      <c r="C668" s="29">
        <v>44037.538194444445</v>
      </c>
      <c r="J668" s="4">
        <v>3.39</v>
      </c>
      <c r="L668" s="4">
        <v>100</v>
      </c>
      <c r="N668" s="4" t="s">
        <v>17</v>
      </c>
      <c r="P668" s="4">
        <f t="shared" si="92"/>
        <v>144</v>
      </c>
      <c r="R668" s="6">
        <f t="shared" si="93"/>
        <v>0.21719457013574661</v>
      </c>
      <c r="T668" s="10">
        <f t="shared" si="96"/>
        <v>-100</v>
      </c>
      <c r="V668" s="10">
        <f t="shared" si="94"/>
        <v>0</v>
      </c>
      <c r="X668" s="10">
        <f t="shared" si="95"/>
        <v>-100</v>
      </c>
      <c r="Z668" s="10">
        <f t="shared" si="97"/>
        <v>18154.539999999994</v>
      </c>
      <c r="AA668" s="10"/>
      <c r="AB668" s="10">
        <f t="shared" si="100"/>
        <v>18930.259999999987</v>
      </c>
      <c r="AC668" s="10">
        <f t="shared" si="98"/>
        <v>-775.71999999999389</v>
      </c>
      <c r="AD668" s="11">
        <v>87</v>
      </c>
      <c r="AE668" s="21">
        <f t="shared" si="99"/>
        <v>-7.7571999999999391E-2</v>
      </c>
    </row>
    <row r="669" spans="1:31" x14ac:dyDescent="0.2">
      <c r="A669" s="16">
        <v>664</v>
      </c>
      <c r="C669" s="29">
        <v>44037.611111111109</v>
      </c>
      <c r="J669" s="4">
        <v>5.17</v>
      </c>
      <c r="L669" s="4">
        <v>100</v>
      </c>
      <c r="N669" s="4" t="s">
        <v>17</v>
      </c>
      <c r="P669" s="4">
        <f t="shared" si="92"/>
        <v>144</v>
      </c>
      <c r="R669" s="6">
        <f t="shared" si="93"/>
        <v>0.21686746987951808</v>
      </c>
      <c r="T669" s="10">
        <f t="shared" si="96"/>
        <v>-100</v>
      </c>
      <c r="V669" s="10">
        <f t="shared" si="94"/>
        <v>0</v>
      </c>
      <c r="X669" s="10">
        <f t="shared" si="95"/>
        <v>-100</v>
      </c>
      <c r="Z669" s="10">
        <f t="shared" si="97"/>
        <v>18054.539999999994</v>
      </c>
      <c r="AA669" s="10"/>
      <c r="AB669" s="10">
        <f t="shared" si="100"/>
        <v>18930.259999999987</v>
      </c>
      <c r="AC669" s="10">
        <f t="shared" si="98"/>
        <v>-875.71999999999389</v>
      </c>
      <c r="AD669" s="11">
        <v>87</v>
      </c>
      <c r="AE669" s="21">
        <f t="shared" si="99"/>
        <v>-8.7571999999999386E-2</v>
      </c>
    </row>
    <row r="670" spans="1:31" x14ac:dyDescent="0.2">
      <c r="A670" s="16">
        <v>665</v>
      </c>
      <c r="C670" s="29">
        <v>44037.611111111109</v>
      </c>
      <c r="J670" s="4">
        <v>11.09</v>
      </c>
      <c r="L670" s="4">
        <v>100</v>
      </c>
      <c r="N670" s="4" t="s">
        <v>17</v>
      </c>
      <c r="P670" s="4">
        <f t="shared" si="92"/>
        <v>144</v>
      </c>
      <c r="R670" s="6">
        <f t="shared" si="93"/>
        <v>0.21654135338345865</v>
      </c>
      <c r="T670" s="10">
        <f t="shared" si="96"/>
        <v>-100</v>
      </c>
      <c r="V670" s="10">
        <f t="shared" si="94"/>
        <v>0</v>
      </c>
      <c r="X670" s="10">
        <f t="shared" si="95"/>
        <v>-100</v>
      </c>
      <c r="Z670" s="10">
        <f t="shared" si="97"/>
        <v>17954.539999999994</v>
      </c>
      <c r="AA670" s="10"/>
      <c r="AB670" s="10">
        <f t="shared" si="100"/>
        <v>18930.259999999987</v>
      </c>
      <c r="AC670" s="10">
        <f t="shared" si="98"/>
        <v>-975.71999999999389</v>
      </c>
      <c r="AD670" s="11">
        <v>87</v>
      </c>
      <c r="AE670" s="21">
        <f t="shared" si="99"/>
        <v>-9.7571999999999395E-2</v>
      </c>
    </row>
    <row r="671" spans="1:31" x14ac:dyDescent="0.2">
      <c r="A671" s="16">
        <v>666</v>
      </c>
      <c r="C671" s="29">
        <v>44037.625</v>
      </c>
      <c r="J671" s="4">
        <v>3.83</v>
      </c>
      <c r="L671" s="4">
        <v>100</v>
      </c>
      <c r="N671" s="4" t="s">
        <v>17</v>
      </c>
      <c r="P671" s="4">
        <f t="shared" si="92"/>
        <v>144</v>
      </c>
      <c r="R671" s="6">
        <f t="shared" si="93"/>
        <v>0.21621621621621623</v>
      </c>
      <c r="T671" s="10">
        <f t="shared" si="96"/>
        <v>-100</v>
      </c>
      <c r="V671" s="10">
        <f t="shared" si="94"/>
        <v>0</v>
      </c>
      <c r="X671" s="10">
        <f t="shared" si="95"/>
        <v>-100</v>
      </c>
      <c r="Z671" s="10">
        <f t="shared" si="97"/>
        <v>17854.539999999994</v>
      </c>
      <c r="AA671" s="10"/>
      <c r="AB671" s="10">
        <f t="shared" si="100"/>
        <v>18930.259999999987</v>
      </c>
      <c r="AC671" s="10">
        <f t="shared" si="98"/>
        <v>-1075.7199999999939</v>
      </c>
      <c r="AD671" s="11">
        <v>87</v>
      </c>
      <c r="AE671" s="21">
        <f t="shared" si="99"/>
        <v>-0.10757199999999939</v>
      </c>
    </row>
    <row r="672" spans="1:31" x14ac:dyDescent="0.2">
      <c r="A672" s="16">
        <v>667</v>
      </c>
      <c r="C672" s="29">
        <v>44037.625</v>
      </c>
      <c r="J672" s="4">
        <v>4.8499999999999996</v>
      </c>
      <c r="L672" s="4">
        <v>100</v>
      </c>
      <c r="N672" s="4" t="s">
        <v>17</v>
      </c>
      <c r="P672" s="4">
        <f t="shared" si="92"/>
        <v>144</v>
      </c>
      <c r="R672" s="6">
        <f t="shared" si="93"/>
        <v>0.2158920539730135</v>
      </c>
      <c r="T672" s="10">
        <f t="shared" si="96"/>
        <v>-100</v>
      </c>
      <c r="V672" s="10">
        <f t="shared" si="94"/>
        <v>0</v>
      </c>
      <c r="X672" s="10">
        <f t="shared" si="95"/>
        <v>-100</v>
      </c>
      <c r="Z672" s="10">
        <f t="shared" si="97"/>
        <v>17754.539999999994</v>
      </c>
      <c r="AA672" s="10"/>
      <c r="AB672" s="10">
        <f t="shared" si="100"/>
        <v>18930.259999999987</v>
      </c>
      <c r="AC672" s="10">
        <f t="shared" si="98"/>
        <v>-1175.7199999999939</v>
      </c>
      <c r="AD672" s="11">
        <v>87</v>
      </c>
      <c r="AE672" s="21">
        <f t="shared" si="99"/>
        <v>-0.11757199999999939</v>
      </c>
    </row>
    <row r="673" spans="1:31" x14ac:dyDescent="0.2">
      <c r="A673" s="19">
        <v>668</v>
      </c>
      <c r="C673" s="29">
        <v>44038.541666666664</v>
      </c>
      <c r="J673" s="4">
        <v>6.77</v>
      </c>
      <c r="L673" s="4">
        <v>100</v>
      </c>
      <c r="N673" s="4" t="s">
        <v>17</v>
      </c>
      <c r="P673" s="4">
        <f t="shared" si="92"/>
        <v>144</v>
      </c>
      <c r="R673" s="6">
        <f t="shared" si="93"/>
        <v>0.21556886227544911</v>
      </c>
      <c r="T673" s="10">
        <f t="shared" si="96"/>
        <v>-100</v>
      </c>
      <c r="V673" s="10">
        <f t="shared" si="94"/>
        <v>0</v>
      </c>
      <c r="X673" s="10">
        <f t="shared" si="95"/>
        <v>-100</v>
      </c>
      <c r="Z673" s="10">
        <f t="shared" si="97"/>
        <v>17654.539999999994</v>
      </c>
      <c r="AA673" s="10"/>
      <c r="AB673" s="10">
        <f t="shared" si="100"/>
        <v>18930.259999999987</v>
      </c>
      <c r="AC673" s="10">
        <f t="shared" si="98"/>
        <v>-1275.7199999999939</v>
      </c>
      <c r="AD673" s="11">
        <v>88</v>
      </c>
      <c r="AE673" s="21">
        <f t="shared" si="99"/>
        <v>-0.12757199999999938</v>
      </c>
    </row>
    <row r="674" spans="1:31" x14ac:dyDescent="0.2">
      <c r="A674" s="19">
        <v>669</v>
      </c>
      <c r="C674" s="29">
        <v>44038.541666666664</v>
      </c>
      <c r="J674" s="4">
        <v>4.9000000000000004</v>
      </c>
      <c r="L674" s="4">
        <v>100</v>
      </c>
      <c r="N674" s="4" t="s">
        <v>16</v>
      </c>
      <c r="P674" s="4">
        <f t="shared" si="92"/>
        <v>145</v>
      </c>
      <c r="R674" s="6">
        <f t="shared" si="93"/>
        <v>0.21674140508221226</v>
      </c>
      <c r="T674" s="10">
        <f t="shared" si="96"/>
        <v>390.00000000000006</v>
      </c>
      <c r="V674" s="10">
        <f t="shared" si="94"/>
        <v>5.8000000000000016</v>
      </c>
      <c r="X674" s="10">
        <f t="shared" si="95"/>
        <v>384.20000000000005</v>
      </c>
      <c r="Z674" s="10">
        <f t="shared" si="97"/>
        <v>18038.739999999994</v>
      </c>
      <c r="AA674" s="10"/>
      <c r="AB674" s="10">
        <f t="shared" si="100"/>
        <v>18930.259999999987</v>
      </c>
      <c r="AC674" s="10">
        <f t="shared" si="98"/>
        <v>-891.51999999999316</v>
      </c>
      <c r="AD674" s="11">
        <v>88</v>
      </c>
      <c r="AE674" s="21">
        <f t="shared" si="99"/>
        <v>-8.9151999999999315E-2</v>
      </c>
    </row>
    <row r="675" spans="1:31" x14ac:dyDescent="0.2">
      <c r="A675" s="19">
        <v>670</v>
      </c>
      <c r="C675" s="29">
        <v>44038.604166666664</v>
      </c>
      <c r="J675" s="4">
        <v>7</v>
      </c>
      <c r="L675" s="4">
        <v>100</v>
      </c>
      <c r="N675" s="4" t="s">
        <v>17</v>
      </c>
      <c r="P675" s="4">
        <f t="shared" si="92"/>
        <v>145</v>
      </c>
      <c r="R675" s="6">
        <f t="shared" si="93"/>
        <v>0.21641791044776118</v>
      </c>
      <c r="T675" s="10">
        <f t="shared" si="96"/>
        <v>-100</v>
      </c>
      <c r="V675" s="10">
        <f t="shared" si="94"/>
        <v>0</v>
      </c>
      <c r="X675" s="10">
        <f t="shared" si="95"/>
        <v>-100</v>
      </c>
      <c r="Z675" s="10">
        <f t="shared" si="97"/>
        <v>17938.739999999994</v>
      </c>
      <c r="AA675" s="10"/>
      <c r="AB675" s="10">
        <f t="shared" si="100"/>
        <v>18930.259999999987</v>
      </c>
      <c r="AC675" s="10">
        <f t="shared" si="98"/>
        <v>-991.51999999999316</v>
      </c>
      <c r="AD675" s="11">
        <v>88</v>
      </c>
      <c r="AE675" s="21">
        <f t="shared" si="99"/>
        <v>-9.915199999999931E-2</v>
      </c>
    </row>
    <row r="676" spans="1:31" x14ac:dyDescent="0.2">
      <c r="A676" s="19">
        <v>671</v>
      </c>
      <c r="C676" s="29">
        <v>44038.604166666664</v>
      </c>
      <c r="J676" s="4">
        <v>8.8699999999999992</v>
      </c>
      <c r="L676" s="4">
        <v>100</v>
      </c>
      <c r="N676" s="4" t="s">
        <v>17</v>
      </c>
      <c r="P676" s="4">
        <f t="shared" si="92"/>
        <v>145</v>
      </c>
      <c r="R676" s="6">
        <f t="shared" si="93"/>
        <v>0.21609538002980627</v>
      </c>
      <c r="T676" s="10">
        <f t="shared" si="96"/>
        <v>-100</v>
      </c>
      <c r="V676" s="10">
        <f t="shared" si="94"/>
        <v>0</v>
      </c>
      <c r="X676" s="10">
        <f t="shared" si="95"/>
        <v>-100</v>
      </c>
      <c r="Z676" s="10">
        <f t="shared" si="97"/>
        <v>17838.739999999994</v>
      </c>
      <c r="AA676" s="10"/>
      <c r="AB676" s="10">
        <f t="shared" si="100"/>
        <v>18930.259999999987</v>
      </c>
      <c r="AC676" s="10">
        <f t="shared" si="98"/>
        <v>-1091.5199999999932</v>
      </c>
      <c r="AD676" s="11">
        <v>88</v>
      </c>
      <c r="AE676" s="21">
        <f t="shared" si="99"/>
        <v>-0.10915199999999932</v>
      </c>
    </row>
    <row r="677" spans="1:31" x14ac:dyDescent="0.2">
      <c r="A677" s="19">
        <v>672</v>
      </c>
      <c r="C677" s="29">
        <v>44038.607638888891</v>
      </c>
      <c r="J677" s="4">
        <v>8.8000000000000007</v>
      </c>
      <c r="L677" s="4">
        <v>100</v>
      </c>
      <c r="N677" s="4" t="s">
        <v>17</v>
      </c>
      <c r="P677" s="4">
        <f t="shared" si="92"/>
        <v>145</v>
      </c>
      <c r="R677" s="6">
        <f t="shared" si="93"/>
        <v>0.21577380952380953</v>
      </c>
      <c r="T677" s="10">
        <f t="shared" si="96"/>
        <v>-100</v>
      </c>
      <c r="V677" s="10">
        <f t="shared" si="94"/>
        <v>0</v>
      </c>
      <c r="X677" s="10">
        <f t="shared" si="95"/>
        <v>-100</v>
      </c>
      <c r="Z677" s="10">
        <f t="shared" si="97"/>
        <v>17738.739999999994</v>
      </c>
      <c r="AA677" s="10"/>
      <c r="AB677" s="10">
        <f t="shared" si="100"/>
        <v>18930.259999999987</v>
      </c>
      <c r="AC677" s="10">
        <f t="shared" si="98"/>
        <v>-1191.5199999999932</v>
      </c>
      <c r="AD677" s="11">
        <v>88</v>
      </c>
      <c r="AE677" s="21">
        <f t="shared" si="99"/>
        <v>-0.11915199999999931</v>
      </c>
    </row>
    <row r="678" spans="1:31" x14ac:dyDescent="0.2">
      <c r="A678" s="19">
        <v>673</v>
      </c>
      <c r="C678" s="29">
        <v>44038.607638888891</v>
      </c>
      <c r="J678" s="4">
        <v>5</v>
      </c>
      <c r="L678" s="4">
        <v>100</v>
      </c>
      <c r="N678" s="4" t="s">
        <v>17</v>
      </c>
      <c r="P678" s="4">
        <f t="shared" si="92"/>
        <v>145</v>
      </c>
      <c r="R678" s="6">
        <f t="shared" si="93"/>
        <v>0.21545319465081725</v>
      </c>
      <c r="T678" s="10">
        <f t="shared" si="96"/>
        <v>-100</v>
      </c>
      <c r="V678" s="10">
        <f t="shared" si="94"/>
        <v>0</v>
      </c>
      <c r="X678" s="10">
        <f t="shared" si="95"/>
        <v>-100</v>
      </c>
      <c r="Z678" s="10">
        <f t="shared" si="97"/>
        <v>17638.739999999994</v>
      </c>
      <c r="AA678" s="10"/>
      <c r="AB678" s="10">
        <f t="shared" si="100"/>
        <v>18930.259999999987</v>
      </c>
      <c r="AC678" s="10">
        <f t="shared" si="98"/>
        <v>-1291.5199999999932</v>
      </c>
      <c r="AD678" s="11">
        <v>88</v>
      </c>
      <c r="AE678" s="21">
        <f t="shared" si="99"/>
        <v>-0.12915199999999932</v>
      </c>
    </row>
    <row r="679" spans="1:31" x14ac:dyDescent="0.2">
      <c r="A679" s="19">
        <v>674</v>
      </c>
      <c r="C679" s="29">
        <v>44038.677083333336</v>
      </c>
      <c r="J679" s="4">
        <v>4.9000000000000004</v>
      </c>
      <c r="L679" s="4">
        <v>100</v>
      </c>
      <c r="N679" s="4" t="s">
        <v>17</v>
      </c>
      <c r="P679" s="4">
        <f t="shared" si="92"/>
        <v>145</v>
      </c>
      <c r="R679" s="6">
        <f t="shared" si="93"/>
        <v>0.21513353115727002</v>
      </c>
      <c r="T679" s="10">
        <f t="shared" si="96"/>
        <v>-100</v>
      </c>
      <c r="V679" s="10">
        <f t="shared" si="94"/>
        <v>0</v>
      </c>
      <c r="X679" s="10">
        <f t="shared" si="95"/>
        <v>-100</v>
      </c>
      <c r="Z679" s="10">
        <f t="shared" si="97"/>
        <v>17538.739999999994</v>
      </c>
      <c r="AA679" s="10"/>
      <c r="AB679" s="10">
        <f t="shared" si="100"/>
        <v>18930.259999999987</v>
      </c>
      <c r="AC679" s="10">
        <f t="shared" si="98"/>
        <v>-1391.5199999999932</v>
      </c>
      <c r="AD679" s="11">
        <v>88</v>
      </c>
      <c r="AE679" s="21">
        <f t="shared" si="99"/>
        <v>-0.1391519999999993</v>
      </c>
    </row>
    <row r="680" spans="1:31" x14ac:dyDescent="0.2">
      <c r="A680" s="19">
        <v>675</v>
      </c>
      <c r="C680" s="29">
        <v>44038.677083333336</v>
      </c>
      <c r="J680" s="4">
        <v>7.2</v>
      </c>
      <c r="L680" s="4">
        <v>100</v>
      </c>
      <c r="N680" s="4" t="s">
        <v>17</v>
      </c>
      <c r="P680" s="4">
        <f t="shared" si="92"/>
        <v>145</v>
      </c>
      <c r="R680" s="6">
        <f t="shared" si="93"/>
        <v>0.21481481481481482</v>
      </c>
      <c r="T680" s="10">
        <f t="shared" si="96"/>
        <v>-100</v>
      </c>
      <c r="V680" s="10">
        <f t="shared" si="94"/>
        <v>0</v>
      </c>
      <c r="X680" s="10">
        <f t="shared" si="95"/>
        <v>-100</v>
      </c>
      <c r="Z680" s="10">
        <f t="shared" si="97"/>
        <v>17438.739999999994</v>
      </c>
      <c r="AA680" s="10"/>
      <c r="AB680" s="10">
        <f t="shared" si="100"/>
        <v>18930.259999999987</v>
      </c>
      <c r="AC680" s="10">
        <f t="shared" si="98"/>
        <v>-1491.5199999999932</v>
      </c>
      <c r="AD680" s="11">
        <v>88</v>
      </c>
      <c r="AE680" s="21">
        <f t="shared" si="99"/>
        <v>-0.14915199999999931</v>
      </c>
    </row>
    <row r="681" spans="1:31" x14ac:dyDescent="0.2">
      <c r="A681" s="19">
        <v>676</v>
      </c>
      <c r="C681" s="29">
        <v>44038.701388888891</v>
      </c>
      <c r="J681" s="4">
        <v>4.4000000000000004</v>
      </c>
      <c r="L681" s="4">
        <v>100</v>
      </c>
      <c r="N681" s="4" t="s">
        <v>17</v>
      </c>
      <c r="P681" s="4">
        <f t="shared" si="92"/>
        <v>145</v>
      </c>
      <c r="R681" s="6">
        <f t="shared" si="93"/>
        <v>0.21449704142011836</v>
      </c>
      <c r="T681" s="10">
        <f t="shared" si="96"/>
        <v>-100</v>
      </c>
      <c r="V681" s="10">
        <f t="shared" si="94"/>
        <v>0</v>
      </c>
      <c r="X681" s="10">
        <f t="shared" si="95"/>
        <v>-100</v>
      </c>
      <c r="Z681" s="10">
        <f t="shared" si="97"/>
        <v>17338.739999999994</v>
      </c>
      <c r="AA681" s="10"/>
      <c r="AB681" s="10">
        <f t="shared" si="100"/>
        <v>18930.259999999987</v>
      </c>
      <c r="AC681" s="10">
        <f t="shared" si="98"/>
        <v>-1591.5199999999932</v>
      </c>
      <c r="AD681" s="11">
        <v>88</v>
      </c>
      <c r="AE681" s="21">
        <f t="shared" si="99"/>
        <v>-0.15915199999999932</v>
      </c>
    </row>
    <row r="682" spans="1:31" x14ac:dyDescent="0.2">
      <c r="A682" s="19">
        <v>677</v>
      </c>
      <c r="C682" s="29">
        <v>44038.701388888891</v>
      </c>
      <c r="J682" s="4">
        <v>11</v>
      </c>
      <c r="L682" s="4">
        <v>100</v>
      </c>
      <c r="N682" s="4" t="s">
        <v>16</v>
      </c>
      <c r="P682" s="4">
        <f t="shared" si="92"/>
        <v>146</v>
      </c>
      <c r="R682" s="6">
        <f t="shared" si="93"/>
        <v>0.21565731166912852</v>
      </c>
      <c r="T682" s="10">
        <f t="shared" si="96"/>
        <v>1000</v>
      </c>
      <c r="V682" s="10">
        <f t="shared" si="94"/>
        <v>18</v>
      </c>
      <c r="X682" s="10">
        <f t="shared" si="95"/>
        <v>982</v>
      </c>
      <c r="Z682" s="10">
        <f t="shared" si="97"/>
        <v>18320.739999999994</v>
      </c>
      <c r="AA682" s="10"/>
      <c r="AB682" s="10">
        <f t="shared" si="100"/>
        <v>18930.259999999987</v>
      </c>
      <c r="AC682" s="10">
        <f t="shared" si="98"/>
        <v>-609.51999999999316</v>
      </c>
      <c r="AD682" s="11">
        <v>88</v>
      </c>
      <c r="AE682" s="21">
        <f t="shared" si="99"/>
        <v>-6.0951999999999319E-2</v>
      </c>
    </row>
    <row r="683" spans="1:31" x14ac:dyDescent="0.2">
      <c r="A683" s="16">
        <v>678</v>
      </c>
      <c r="C683" s="29">
        <v>44039.548611111109</v>
      </c>
      <c r="J683" s="4">
        <v>10.220000000000001</v>
      </c>
      <c r="L683" s="4">
        <v>100</v>
      </c>
      <c r="N683" s="4" t="s">
        <v>17</v>
      </c>
      <c r="P683" s="4">
        <f t="shared" si="92"/>
        <v>146</v>
      </c>
      <c r="R683" s="6">
        <f t="shared" si="93"/>
        <v>0.21533923303834809</v>
      </c>
      <c r="T683" s="10">
        <f t="shared" si="96"/>
        <v>-100</v>
      </c>
      <c r="V683" s="10">
        <f t="shared" si="94"/>
        <v>0</v>
      </c>
      <c r="X683" s="10">
        <f t="shared" si="95"/>
        <v>-100</v>
      </c>
      <c r="Z683" s="10">
        <f t="shared" si="97"/>
        <v>18220.739999999994</v>
      </c>
      <c r="AA683" s="10"/>
      <c r="AB683" s="10">
        <f t="shared" si="100"/>
        <v>18930.259999999987</v>
      </c>
      <c r="AC683" s="10">
        <f t="shared" si="98"/>
        <v>-709.51999999999316</v>
      </c>
      <c r="AD683" s="11">
        <v>89</v>
      </c>
      <c r="AE683" s="21">
        <f t="shared" si="99"/>
        <v>-7.0951999999999321E-2</v>
      </c>
    </row>
    <row r="684" spans="1:31" x14ac:dyDescent="0.2">
      <c r="A684" s="16">
        <v>679</v>
      </c>
      <c r="C684" s="29">
        <v>44039.548611111109</v>
      </c>
      <c r="J684" s="4">
        <v>4.9000000000000004</v>
      </c>
      <c r="L684" s="4">
        <v>100</v>
      </c>
      <c r="N684" s="4" t="s">
        <v>17</v>
      </c>
      <c r="P684" s="4">
        <f t="shared" ref="P684:P747" si="101">IF(N684="W",P683+1,P683)</f>
        <v>146</v>
      </c>
      <c r="R684" s="6">
        <f t="shared" si="93"/>
        <v>0.21502209131075112</v>
      </c>
      <c r="T684" s="10">
        <f t="shared" si="96"/>
        <v>-100</v>
      </c>
      <c r="V684" s="10">
        <f t="shared" si="94"/>
        <v>0</v>
      </c>
      <c r="X684" s="10">
        <f t="shared" si="95"/>
        <v>-100</v>
      </c>
      <c r="Z684" s="10">
        <f t="shared" si="97"/>
        <v>18120.739999999994</v>
      </c>
      <c r="AA684" s="10"/>
      <c r="AB684" s="10">
        <f t="shared" si="100"/>
        <v>18930.259999999987</v>
      </c>
      <c r="AC684" s="10">
        <f t="shared" si="98"/>
        <v>-809.51999999999316</v>
      </c>
      <c r="AD684" s="11">
        <v>89</v>
      </c>
      <c r="AE684" s="21">
        <f t="shared" si="99"/>
        <v>-8.0951999999999316E-2</v>
      </c>
    </row>
    <row r="685" spans="1:31" x14ac:dyDescent="0.2">
      <c r="A685" s="16">
        <v>680</v>
      </c>
      <c r="C685" s="29">
        <v>44039.59375</v>
      </c>
      <c r="J685" s="4">
        <v>5.5</v>
      </c>
      <c r="L685" s="4">
        <v>100</v>
      </c>
      <c r="N685" s="4" t="s">
        <v>17</v>
      </c>
      <c r="P685" s="4">
        <f t="shared" si="101"/>
        <v>146</v>
      </c>
      <c r="R685" s="6">
        <f t="shared" si="93"/>
        <v>0.21470588235294116</v>
      </c>
      <c r="T685" s="10">
        <f t="shared" si="96"/>
        <v>-100</v>
      </c>
      <c r="V685" s="10">
        <f t="shared" si="94"/>
        <v>0</v>
      </c>
      <c r="X685" s="10">
        <f t="shared" si="95"/>
        <v>-100</v>
      </c>
      <c r="Z685" s="10">
        <f t="shared" si="97"/>
        <v>18020.739999999994</v>
      </c>
      <c r="AA685" s="10"/>
      <c r="AB685" s="10">
        <f t="shared" si="100"/>
        <v>18930.259999999987</v>
      </c>
      <c r="AC685" s="10">
        <f t="shared" si="98"/>
        <v>-909.51999999999316</v>
      </c>
      <c r="AD685" s="11">
        <v>89</v>
      </c>
      <c r="AE685" s="21">
        <f t="shared" si="99"/>
        <v>-9.0951999999999311E-2</v>
      </c>
    </row>
    <row r="686" spans="1:31" x14ac:dyDescent="0.2">
      <c r="A686" s="16">
        <v>681</v>
      </c>
      <c r="C686" s="29">
        <v>44039.59375</v>
      </c>
      <c r="J686" s="4">
        <v>4.5</v>
      </c>
      <c r="L686" s="4">
        <v>100</v>
      </c>
      <c r="N686" s="4" t="s">
        <v>17</v>
      </c>
      <c r="P686" s="4">
        <f t="shared" si="101"/>
        <v>146</v>
      </c>
      <c r="R686" s="6">
        <f t="shared" si="93"/>
        <v>0.21439060205580029</v>
      </c>
      <c r="T686" s="10">
        <f t="shared" si="96"/>
        <v>-100</v>
      </c>
      <c r="V686" s="10">
        <f t="shared" si="94"/>
        <v>0</v>
      </c>
      <c r="X686" s="10">
        <f t="shared" si="95"/>
        <v>-100</v>
      </c>
      <c r="Z686" s="10">
        <f t="shared" si="97"/>
        <v>17920.739999999994</v>
      </c>
      <c r="AA686" s="10"/>
      <c r="AB686" s="10">
        <f t="shared" si="100"/>
        <v>18930.259999999987</v>
      </c>
      <c r="AC686" s="10">
        <f t="shared" si="98"/>
        <v>-1009.5199999999932</v>
      </c>
      <c r="AD686" s="11">
        <v>89</v>
      </c>
      <c r="AE686" s="21">
        <f t="shared" si="99"/>
        <v>-0.10095199999999932</v>
      </c>
    </row>
    <row r="687" spans="1:31" x14ac:dyDescent="0.2">
      <c r="A687" s="16">
        <v>682</v>
      </c>
      <c r="C687" s="29">
        <v>44039.680555555555</v>
      </c>
      <c r="J687" s="4">
        <v>4.7</v>
      </c>
      <c r="L687" s="4">
        <v>100</v>
      </c>
      <c r="N687" s="4" t="s">
        <v>17</v>
      </c>
      <c r="P687" s="4">
        <f t="shared" si="101"/>
        <v>146</v>
      </c>
      <c r="R687" s="6">
        <f t="shared" si="93"/>
        <v>0.21407624633431085</v>
      </c>
      <c r="T687" s="10">
        <f t="shared" si="96"/>
        <v>-100</v>
      </c>
      <c r="V687" s="10">
        <f t="shared" si="94"/>
        <v>0</v>
      </c>
      <c r="X687" s="10">
        <f t="shared" si="95"/>
        <v>-100</v>
      </c>
      <c r="Z687" s="10">
        <f t="shared" si="97"/>
        <v>17820.739999999994</v>
      </c>
      <c r="AA687" s="10"/>
      <c r="AB687" s="10">
        <f t="shared" si="100"/>
        <v>18930.259999999987</v>
      </c>
      <c r="AC687" s="10">
        <f t="shared" si="98"/>
        <v>-1109.5199999999932</v>
      </c>
      <c r="AD687" s="11">
        <v>89</v>
      </c>
      <c r="AE687" s="21">
        <f t="shared" si="99"/>
        <v>-0.11095199999999932</v>
      </c>
    </row>
    <row r="688" spans="1:31" x14ac:dyDescent="0.2">
      <c r="A688" s="16">
        <v>683</v>
      </c>
      <c r="C688" s="29">
        <v>44039.680555555555</v>
      </c>
      <c r="J688" s="4">
        <v>7.7</v>
      </c>
      <c r="L688" s="4">
        <v>100</v>
      </c>
      <c r="N688" s="4" t="s">
        <v>17</v>
      </c>
      <c r="P688" s="4">
        <f t="shared" si="101"/>
        <v>146</v>
      </c>
      <c r="R688" s="6">
        <f t="shared" si="93"/>
        <v>0.21376281112737922</v>
      </c>
      <c r="T688" s="10">
        <f t="shared" si="96"/>
        <v>-100</v>
      </c>
      <c r="V688" s="10">
        <f t="shared" si="94"/>
        <v>0</v>
      </c>
      <c r="X688" s="10">
        <f t="shared" si="95"/>
        <v>-100</v>
      </c>
      <c r="Z688" s="10">
        <f t="shared" si="97"/>
        <v>17720.739999999994</v>
      </c>
      <c r="AA688" s="10"/>
      <c r="AB688" s="10">
        <f t="shared" si="100"/>
        <v>18930.259999999987</v>
      </c>
      <c r="AC688" s="10">
        <f t="shared" si="98"/>
        <v>-1209.5199999999932</v>
      </c>
      <c r="AD688" s="11">
        <v>89</v>
      </c>
      <c r="AE688" s="21">
        <f t="shared" si="99"/>
        <v>-0.12095199999999931</v>
      </c>
    </row>
    <row r="689" spans="1:31" x14ac:dyDescent="0.2">
      <c r="A689" s="19">
        <v>684</v>
      </c>
      <c r="C689" s="29">
        <v>44040.604166666664</v>
      </c>
      <c r="J689" s="4">
        <v>8.6</v>
      </c>
      <c r="L689" s="4">
        <v>100</v>
      </c>
      <c r="N689" s="4" t="s">
        <v>17</v>
      </c>
      <c r="P689" s="4">
        <f t="shared" si="101"/>
        <v>146</v>
      </c>
      <c r="R689" s="6">
        <f t="shared" si="93"/>
        <v>0.21345029239766081</v>
      </c>
      <c r="T689" s="10">
        <f t="shared" si="96"/>
        <v>-100</v>
      </c>
      <c r="V689" s="10">
        <f t="shared" si="94"/>
        <v>0</v>
      </c>
      <c r="X689" s="10">
        <f t="shared" si="95"/>
        <v>-100</v>
      </c>
      <c r="Z689" s="10">
        <f t="shared" si="97"/>
        <v>17620.739999999994</v>
      </c>
      <c r="AA689" s="10"/>
      <c r="AB689" s="10">
        <f t="shared" si="100"/>
        <v>18930.259999999987</v>
      </c>
      <c r="AC689" s="10">
        <f t="shared" si="98"/>
        <v>-1309.5199999999932</v>
      </c>
      <c r="AD689" s="11">
        <v>90</v>
      </c>
      <c r="AE689" s="21">
        <f t="shared" si="99"/>
        <v>-0.13095199999999932</v>
      </c>
    </row>
    <row r="690" spans="1:31" x14ac:dyDescent="0.2">
      <c r="A690" s="19">
        <v>685</v>
      </c>
      <c r="C690" s="29">
        <v>44040.604166666664</v>
      </c>
      <c r="J690" s="4">
        <v>4.38</v>
      </c>
      <c r="L690" s="4">
        <v>100</v>
      </c>
      <c r="N690" s="4" t="s">
        <v>16</v>
      </c>
      <c r="P690" s="4">
        <f t="shared" si="101"/>
        <v>147</v>
      </c>
      <c r="R690" s="6">
        <f t="shared" si="93"/>
        <v>0.21459854014598539</v>
      </c>
      <c r="T690" s="10">
        <f t="shared" si="96"/>
        <v>338</v>
      </c>
      <c r="V690" s="10">
        <f t="shared" si="94"/>
        <v>4.76</v>
      </c>
      <c r="X690" s="10">
        <f t="shared" si="95"/>
        <v>333.24</v>
      </c>
      <c r="Z690" s="10">
        <f t="shared" si="97"/>
        <v>17953.979999999996</v>
      </c>
      <c r="AA690" s="10"/>
      <c r="AB690" s="10">
        <f t="shared" si="100"/>
        <v>18930.259999999987</v>
      </c>
      <c r="AC690" s="10">
        <f t="shared" si="98"/>
        <v>-976.27999999999156</v>
      </c>
      <c r="AD690" s="11">
        <v>90</v>
      </c>
      <c r="AE690" s="21">
        <f t="shared" si="99"/>
        <v>-9.762799999999916E-2</v>
      </c>
    </row>
    <row r="691" spans="1:31" x14ac:dyDescent="0.2">
      <c r="A691" s="19">
        <v>686</v>
      </c>
      <c r="C691" s="29">
        <v>44041.5</v>
      </c>
      <c r="J691" s="4">
        <v>8.26</v>
      </c>
      <c r="L691" s="4">
        <v>100</v>
      </c>
      <c r="N691" s="4" t="s">
        <v>17</v>
      </c>
      <c r="P691" s="4">
        <f t="shared" si="101"/>
        <v>147</v>
      </c>
      <c r="R691" s="6">
        <f t="shared" si="93"/>
        <v>0.21428571428571427</v>
      </c>
      <c r="T691" s="10">
        <f t="shared" si="96"/>
        <v>-100</v>
      </c>
      <c r="V691" s="10">
        <f t="shared" si="94"/>
        <v>0</v>
      </c>
      <c r="X691" s="10">
        <f t="shared" si="95"/>
        <v>-100</v>
      </c>
      <c r="Z691" s="10">
        <f t="shared" si="97"/>
        <v>17853.979999999996</v>
      </c>
      <c r="AA691" s="10"/>
      <c r="AB691" s="10">
        <f t="shared" si="100"/>
        <v>18930.259999999987</v>
      </c>
      <c r="AC691" s="10">
        <f t="shared" si="98"/>
        <v>-1076.2799999999916</v>
      </c>
      <c r="AD691" s="11">
        <v>91</v>
      </c>
      <c r="AE691" s="21">
        <f t="shared" si="99"/>
        <v>-0.10762799999999915</v>
      </c>
    </row>
    <row r="692" spans="1:31" x14ac:dyDescent="0.2">
      <c r="A692" s="19">
        <v>687</v>
      </c>
      <c r="C692" s="29">
        <v>44041.5</v>
      </c>
      <c r="J692" s="4">
        <v>8.1999999999999993</v>
      </c>
      <c r="L692" s="4">
        <v>100</v>
      </c>
      <c r="N692" s="4" t="s">
        <v>16</v>
      </c>
      <c r="P692" s="4">
        <f t="shared" si="101"/>
        <v>148</v>
      </c>
      <c r="R692" s="6">
        <f t="shared" si="93"/>
        <v>0.21542940320232898</v>
      </c>
      <c r="T692" s="10">
        <f t="shared" si="96"/>
        <v>719.99999999999989</v>
      </c>
      <c r="V692" s="10">
        <f t="shared" si="94"/>
        <v>12.399999999999999</v>
      </c>
      <c r="X692" s="10">
        <f t="shared" si="95"/>
        <v>707.59999999999991</v>
      </c>
      <c r="Z692" s="10">
        <f t="shared" si="97"/>
        <v>18561.579999999994</v>
      </c>
      <c r="AA692" s="10"/>
      <c r="AB692" s="10">
        <f t="shared" si="100"/>
        <v>18930.259999999987</v>
      </c>
      <c r="AC692" s="10">
        <f t="shared" si="98"/>
        <v>-368.67999999999302</v>
      </c>
      <c r="AD692" s="11">
        <v>91</v>
      </c>
      <c r="AE692" s="21">
        <f t="shared" si="99"/>
        <v>-3.6867999999999304E-2</v>
      </c>
    </row>
    <row r="693" spans="1:31" x14ac:dyDescent="0.2">
      <c r="A693" s="19">
        <v>688</v>
      </c>
      <c r="C693" s="29">
        <v>44042.548611111109</v>
      </c>
      <c r="J693" s="4">
        <v>6.2</v>
      </c>
      <c r="L693" s="4">
        <v>100</v>
      </c>
      <c r="N693" s="4" t="s">
        <v>17</v>
      </c>
      <c r="P693" s="4">
        <f t="shared" si="101"/>
        <v>148</v>
      </c>
      <c r="R693" s="6">
        <f t="shared" si="93"/>
        <v>0.21511627906976744</v>
      </c>
      <c r="T693" s="10">
        <f t="shared" si="96"/>
        <v>-100</v>
      </c>
      <c r="V693" s="10">
        <f t="shared" si="94"/>
        <v>0</v>
      </c>
      <c r="X693" s="10">
        <f t="shared" si="95"/>
        <v>-100</v>
      </c>
      <c r="Z693" s="10">
        <f t="shared" si="97"/>
        <v>18461.579999999994</v>
      </c>
      <c r="AA693" s="10"/>
      <c r="AB693" s="10">
        <f t="shared" si="100"/>
        <v>18930.259999999987</v>
      </c>
      <c r="AC693" s="10">
        <f t="shared" si="98"/>
        <v>-468.67999999999302</v>
      </c>
      <c r="AD693" s="11">
        <v>92</v>
      </c>
      <c r="AE693" s="21">
        <f t="shared" si="99"/>
        <v>-4.6867999999999299E-2</v>
      </c>
    </row>
    <row r="694" spans="1:31" x14ac:dyDescent="0.2">
      <c r="A694" s="19">
        <v>689</v>
      </c>
      <c r="C694" s="29">
        <v>44042.548611111109</v>
      </c>
      <c r="J694" s="4">
        <v>7.2</v>
      </c>
      <c r="L694" s="4">
        <v>100</v>
      </c>
      <c r="N694" s="4" t="s">
        <v>17</v>
      </c>
      <c r="P694" s="4">
        <f t="shared" si="101"/>
        <v>148</v>
      </c>
      <c r="R694" s="6">
        <f t="shared" si="93"/>
        <v>0.21480406386066764</v>
      </c>
      <c r="T694" s="10">
        <f t="shared" si="96"/>
        <v>-100</v>
      </c>
      <c r="V694" s="10">
        <f t="shared" si="94"/>
        <v>0</v>
      </c>
      <c r="X694" s="10">
        <f t="shared" si="95"/>
        <v>-100</v>
      </c>
      <c r="Z694" s="10">
        <f t="shared" si="97"/>
        <v>18361.579999999994</v>
      </c>
      <c r="AA694" s="10"/>
      <c r="AB694" s="10">
        <f t="shared" si="100"/>
        <v>18930.259999999987</v>
      </c>
      <c r="AC694" s="10">
        <f t="shared" si="98"/>
        <v>-568.67999999999302</v>
      </c>
      <c r="AD694" s="11">
        <v>92</v>
      </c>
      <c r="AE694" s="21">
        <f t="shared" si="99"/>
        <v>-5.6867999999999301E-2</v>
      </c>
    </row>
    <row r="695" spans="1:31" x14ac:dyDescent="0.2">
      <c r="A695" s="19">
        <v>690</v>
      </c>
      <c r="C695" s="29">
        <v>44042.572916666664</v>
      </c>
      <c r="J695" s="4">
        <v>5.6</v>
      </c>
      <c r="L695" s="4">
        <v>100</v>
      </c>
      <c r="N695" s="4" t="s">
        <v>17</v>
      </c>
      <c r="P695" s="4">
        <f t="shared" si="101"/>
        <v>148</v>
      </c>
      <c r="R695" s="6">
        <f t="shared" si="93"/>
        <v>0.2144927536231884</v>
      </c>
      <c r="T695" s="10">
        <f t="shared" si="96"/>
        <v>-100</v>
      </c>
      <c r="V695" s="10">
        <f t="shared" si="94"/>
        <v>0</v>
      </c>
      <c r="X695" s="10">
        <f t="shared" si="95"/>
        <v>-100</v>
      </c>
      <c r="Z695" s="10">
        <f t="shared" si="97"/>
        <v>18261.579999999994</v>
      </c>
      <c r="AA695" s="10"/>
      <c r="AB695" s="10">
        <f t="shared" si="100"/>
        <v>18930.259999999987</v>
      </c>
      <c r="AC695" s="10">
        <f t="shared" si="98"/>
        <v>-668.67999999999302</v>
      </c>
      <c r="AD695" s="11">
        <v>92</v>
      </c>
      <c r="AE695" s="21">
        <f t="shared" si="99"/>
        <v>-6.6867999999999303E-2</v>
      </c>
    </row>
    <row r="696" spans="1:31" x14ac:dyDescent="0.2">
      <c r="A696" s="19">
        <v>691</v>
      </c>
      <c r="C696" s="29">
        <v>44042.572916666664</v>
      </c>
      <c r="J696" s="4">
        <v>7.61</v>
      </c>
      <c r="L696" s="4">
        <v>100</v>
      </c>
      <c r="N696" s="4" t="s">
        <v>17</v>
      </c>
      <c r="P696" s="4">
        <f t="shared" si="101"/>
        <v>148</v>
      </c>
      <c r="R696" s="6">
        <f t="shared" si="93"/>
        <v>0.2141823444283647</v>
      </c>
      <c r="T696" s="10">
        <f t="shared" si="96"/>
        <v>-100</v>
      </c>
      <c r="V696" s="10">
        <f t="shared" si="94"/>
        <v>0</v>
      </c>
      <c r="X696" s="10">
        <f t="shared" si="95"/>
        <v>-100</v>
      </c>
      <c r="Z696" s="10">
        <f t="shared" si="97"/>
        <v>18161.579999999994</v>
      </c>
      <c r="AA696" s="10"/>
      <c r="AB696" s="10">
        <f t="shared" si="100"/>
        <v>18930.259999999987</v>
      </c>
      <c r="AC696" s="10">
        <f t="shared" si="98"/>
        <v>-768.67999999999302</v>
      </c>
      <c r="AD696" s="11">
        <v>92</v>
      </c>
      <c r="AE696" s="21">
        <f t="shared" si="99"/>
        <v>-7.6867999999999298E-2</v>
      </c>
    </row>
    <row r="697" spans="1:31" x14ac:dyDescent="0.2">
      <c r="A697" s="19">
        <v>692</v>
      </c>
      <c r="C697" s="29">
        <v>44042.59375</v>
      </c>
      <c r="J697" s="4">
        <v>4.62</v>
      </c>
      <c r="L697" s="4">
        <v>100</v>
      </c>
      <c r="N697" s="4" t="s">
        <v>17</v>
      </c>
      <c r="P697" s="4">
        <f t="shared" si="101"/>
        <v>148</v>
      </c>
      <c r="R697" s="6">
        <f t="shared" si="93"/>
        <v>0.2138728323699422</v>
      </c>
      <c r="T697" s="10">
        <f t="shared" si="96"/>
        <v>-100</v>
      </c>
      <c r="V697" s="10">
        <f t="shared" si="94"/>
        <v>0</v>
      </c>
      <c r="X697" s="10">
        <f t="shared" si="95"/>
        <v>-100</v>
      </c>
      <c r="Z697" s="10">
        <f t="shared" si="97"/>
        <v>18061.579999999994</v>
      </c>
      <c r="AA697" s="10"/>
      <c r="AB697" s="10">
        <f t="shared" si="100"/>
        <v>18930.259999999987</v>
      </c>
      <c r="AC697" s="10">
        <f t="shared" si="98"/>
        <v>-868.67999999999302</v>
      </c>
      <c r="AD697" s="11">
        <v>92</v>
      </c>
      <c r="AE697" s="21">
        <f t="shared" si="99"/>
        <v>-8.6867999999999307E-2</v>
      </c>
    </row>
    <row r="698" spans="1:31" x14ac:dyDescent="0.2">
      <c r="A698" s="19">
        <v>693</v>
      </c>
      <c r="C698" s="29">
        <v>44042.59375</v>
      </c>
      <c r="J698" s="4">
        <v>7.2</v>
      </c>
      <c r="L698" s="4">
        <v>100</v>
      </c>
      <c r="N698" s="4" t="s">
        <v>16</v>
      </c>
      <c r="P698" s="4">
        <f t="shared" si="101"/>
        <v>149</v>
      </c>
      <c r="R698" s="6">
        <f t="shared" si="93"/>
        <v>0.21500721500721501</v>
      </c>
      <c r="T698" s="10">
        <f t="shared" si="96"/>
        <v>620</v>
      </c>
      <c r="V698" s="10">
        <f t="shared" si="94"/>
        <v>10.4</v>
      </c>
      <c r="X698" s="10">
        <f t="shared" si="95"/>
        <v>609.6</v>
      </c>
      <c r="Z698" s="10">
        <f t="shared" si="97"/>
        <v>18671.179999999993</v>
      </c>
      <c r="AA698" s="10"/>
      <c r="AB698" s="10">
        <f t="shared" si="100"/>
        <v>18930.259999999987</v>
      </c>
      <c r="AC698" s="10">
        <f t="shared" si="98"/>
        <v>-259.07999999999447</v>
      </c>
      <c r="AD698" s="11">
        <v>92</v>
      </c>
      <c r="AE698" s="21">
        <f t="shared" si="99"/>
        <v>-2.5907999999999445E-2</v>
      </c>
    </row>
    <row r="699" spans="1:31" x14ac:dyDescent="0.2">
      <c r="A699" s="19">
        <v>694</v>
      </c>
      <c r="C699" s="29">
        <v>44042.614583333336</v>
      </c>
      <c r="J699" s="4">
        <v>4.88</v>
      </c>
      <c r="L699" s="4">
        <v>100</v>
      </c>
      <c r="N699" s="4" t="s">
        <v>17</v>
      </c>
      <c r="P699" s="4">
        <f t="shared" si="101"/>
        <v>149</v>
      </c>
      <c r="R699" s="6">
        <f t="shared" si="93"/>
        <v>0.21469740634005763</v>
      </c>
      <c r="T699" s="10">
        <f t="shared" si="96"/>
        <v>-100</v>
      </c>
      <c r="V699" s="10">
        <f t="shared" si="94"/>
        <v>0</v>
      </c>
      <c r="X699" s="10">
        <f t="shared" si="95"/>
        <v>-100</v>
      </c>
      <c r="Z699" s="10">
        <f t="shared" si="97"/>
        <v>18571.179999999993</v>
      </c>
      <c r="AA699" s="10"/>
      <c r="AB699" s="10">
        <f t="shared" si="100"/>
        <v>18930.259999999987</v>
      </c>
      <c r="AC699" s="10">
        <f t="shared" si="98"/>
        <v>-359.07999999999447</v>
      </c>
      <c r="AD699" s="11">
        <v>92</v>
      </c>
      <c r="AE699" s="21">
        <f t="shared" si="99"/>
        <v>-3.5907999999999447E-2</v>
      </c>
    </row>
    <row r="700" spans="1:31" x14ac:dyDescent="0.2">
      <c r="A700" s="19">
        <v>695</v>
      </c>
      <c r="C700" s="29">
        <v>44042.614583333336</v>
      </c>
      <c r="J700" s="4">
        <v>5.4</v>
      </c>
      <c r="L700" s="4">
        <v>100</v>
      </c>
      <c r="N700" s="4" t="s">
        <v>17</v>
      </c>
      <c r="P700" s="4">
        <f t="shared" si="101"/>
        <v>149</v>
      </c>
      <c r="R700" s="6">
        <f t="shared" si="93"/>
        <v>0.2143884892086331</v>
      </c>
      <c r="T700" s="10">
        <f t="shared" si="96"/>
        <v>-100</v>
      </c>
      <c r="V700" s="10">
        <f t="shared" si="94"/>
        <v>0</v>
      </c>
      <c r="X700" s="10">
        <f t="shared" si="95"/>
        <v>-100</v>
      </c>
      <c r="Z700" s="10">
        <f t="shared" si="97"/>
        <v>18471.179999999993</v>
      </c>
      <c r="AA700" s="10"/>
      <c r="AB700" s="10">
        <f t="shared" si="100"/>
        <v>18930.259999999987</v>
      </c>
      <c r="AC700" s="10">
        <f t="shared" si="98"/>
        <v>-459.07999999999447</v>
      </c>
      <c r="AD700" s="11">
        <v>92</v>
      </c>
      <c r="AE700" s="21">
        <f t="shared" si="99"/>
        <v>-4.5907999999999449E-2</v>
      </c>
    </row>
    <row r="701" spans="1:31" x14ac:dyDescent="0.2">
      <c r="A701" s="19">
        <v>696</v>
      </c>
      <c r="C701" s="29">
        <v>44042.604166666664</v>
      </c>
      <c r="J701" s="4">
        <v>5.2</v>
      </c>
      <c r="L701" s="4">
        <v>100</v>
      </c>
      <c r="N701" s="4" t="s">
        <v>17</v>
      </c>
      <c r="P701" s="4">
        <f t="shared" si="101"/>
        <v>149</v>
      </c>
      <c r="R701" s="6">
        <f t="shared" si="93"/>
        <v>0.21408045977011494</v>
      </c>
      <c r="T701" s="10">
        <f t="shared" si="96"/>
        <v>-100</v>
      </c>
      <c r="V701" s="10">
        <f t="shared" si="94"/>
        <v>0</v>
      </c>
      <c r="X701" s="10">
        <f t="shared" si="95"/>
        <v>-100</v>
      </c>
      <c r="Z701" s="10">
        <f t="shared" si="97"/>
        <v>18371.179999999993</v>
      </c>
      <c r="AA701" s="10"/>
      <c r="AB701" s="10">
        <f t="shared" si="100"/>
        <v>18930.259999999987</v>
      </c>
      <c r="AC701" s="10">
        <f t="shared" si="98"/>
        <v>-559.07999999999447</v>
      </c>
      <c r="AD701" s="11">
        <v>92</v>
      </c>
      <c r="AE701" s="21">
        <f t="shared" si="99"/>
        <v>-5.5907999999999444E-2</v>
      </c>
    </row>
    <row r="702" spans="1:31" x14ac:dyDescent="0.2">
      <c r="A702" s="19">
        <v>697</v>
      </c>
      <c r="C702" s="29">
        <v>44042.604166666664</v>
      </c>
      <c r="J702" s="4">
        <v>6.04</v>
      </c>
      <c r="L702" s="4">
        <v>100</v>
      </c>
      <c r="N702" s="4" t="s">
        <v>16</v>
      </c>
      <c r="P702" s="4">
        <f t="shared" si="101"/>
        <v>150</v>
      </c>
      <c r="R702" s="6">
        <f t="shared" si="93"/>
        <v>0.21520803443328551</v>
      </c>
      <c r="T702" s="10">
        <f t="shared" si="96"/>
        <v>504</v>
      </c>
      <c r="V702" s="10">
        <f t="shared" si="94"/>
        <v>8.08</v>
      </c>
      <c r="X702" s="10">
        <f t="shared" si="95"/>
        <v>495.92</v>
      </c>
      <c r="Z702" s="10">
        <f t="shared" si="97"/>
        <v>18867.099999999991</v>
      </c>
      <c r="AA702" s="10"/>
      <c r="AB702" s="10">
        <f t="shared" si="100"/>
        <v>18930.259999999987</v>
      </c>
      <c r="AC702" s="10">
        <f t="shared" si="98"/>
        <v>-63.159999999996217</v>
      </c>
      <c r="AD702" s="11">
        <v>92</v>
      </c>
      <c r="AE702" s="21">
        <f t="shared" si="99"/>
        <v>-6.3159999999996214E-3</v>
      </c>
    </row>
    <row r="703" spans="1:31" x14ac:dyDescent="0.2">
      <c r="A703" s="19">
        <v>698</v>
      </c>
      <c r="C703" s="29">
        <v>44043.538194444445</v>
      </c>
      <c r="J703" s="4">
        <v>3.3</v>
      </c>
      <c r="L703" s="4">
        <v>100</v>
      </c>
      <c r="N703" s="4" t="s">
        <v>17</v>
      </c>
      <c r="P703" s="4">
        <f t="shared" si="101"/>
        <v>150</v>
      </c>
      <c r="R703" s="6">
        <f t="shared" si="93"/>
        <v>0.2148997134670487</v>
      </c>
      <c r="T703" s="10">
        <f t="shared" si="96"/>
        <v>-100</v>
      </c>
      <c r="V703" s="10">
        <f>IF(N703="W",(T703 - (COUNTIF(C:C,C703) - 1) * 100)*0.02,0)</f>
        <v>0</v>
      </c>
      <c r="X703" s="10">
        <f t="shared" si="95"/>
        <v>-100</v>
      </c>
      <c r="Z703" s="10">
        <f t="shared" si="97"/>
        <v>18767.099999999991</v>
      </c>
      <c r="AA703" s="10"/>
      <c r="AB703" s="10">
        <f t="shared" si="100"/>
        <v>18930.259999999987</v>
      </c>
      <c r="AC703" s="10">
        <f t="shared" si="98"/>
        <v>-163.15999999999622</v>
      </c>
      <c r="AD703" s="11">
        <v>93</v>
      </c>
      <c r="AE703" s="21">
        <f t="shared" si="99"/>
        <v>-1.6315999999999622E-2</v>
      </c>
    </row>
    <row r="704" spans="1:31" x14ac:dyDescent="0.2">
      <c r="A704" s="19">
        <v>699</v>
      </c>
      <c r="C704" s="29">
        <v>44043.538194444445</v>
      </c>
      <c r="J704" s="4">
        <v>4.7</v>
      </c>
      <c r="L704" s="4">
        <v>100</v>
      </c>
      <c r="N704" s="4" t="s">
        <v>17</v>
      </c>
      <c r="P704" s="4">
        <f t="shared" si="101"/>
        <v>150</v>
      </c>
      <c r="R704" s="6">
        <f t="shared" si="93"/>
        <v>0.21459227467811159</v>
      </c>
      <c r="T704" s="10">
        <f t="shared" si="96"/>
        <v>-100</v>
      </c>
      <c r="V704" s="10">
        <f>IF(N704="W",(T704 - (COUNTIF(C:C,C704) - 1) * 100)*0.02,0)</f>
        <v>0</v>
      </c>
      <c r="X704" s="10">
        <f t="shared" si="95"/>
        <v>-100</v>
      </c>
      <c r="Z704" s="10">
        <f t="shared" si="97"/>
        <v>18667.099999999991</v>
      </c>
      <c r="AA704" s="10"/>
      <c r="AB704" s="10">
        <f t="shared" si="100"/>
        <v>18930.259999999987</v>
      </c>
      <c r="AC704" s="10">
        <f t="shared" si="98"/>
        <v>-263.15999999999622</v>
      </c>
      <c r="AD704" s="11">
        <v>93</v>
      </c>
      <c r="AE704" s="21">
        <f t="shared" si="99"/>
        <v>-2.6315999999999621E-2</v>
      </c>
    </row>
    <row r="705" spans="1:31" x14ac:dyDescent="0.2">
      <c r="A705" s="19">
        <v>700</v>
      </c>
      <c r="C705" s="29">
        <v>44043.548611111109</v>
      </c>
      <c r="J705" s="4">
        <v>7.31</v>
      </c>
      <c r="L705" s="4">
        <v>100</v>
      </c>
      <c r="N705" s="4" t="s">
        <v>17</v>
      </c>
      <c r="P705" s="4">
        <f t="shared" si="101"/>
        <v>150</v>
      </c>
      <c r="R705" s="6">
        <f t="shared" si="93"/>
        <v>0.21428571428571427</v>
      </c>
      <c r="T705" s="10">
        <f t="shared" si="96"/>
        <v>-100</v>
      </c>
      <c r="V705" s="10">
        <f>IF(N705="W",(T705 - (COUNTIF(C:C,C705) - 1) * 100)*0.02,0)</f>
        <v>0</v>
      </c>
      <c r="X705" s="10">
        <f t="shared" si="95"/>
        <v>-100</v>
      </c>
      <c r="Z705" s="10">
        <f t="shared" si="97"/>
        <v>18567.099999999991</v>
      </c>
      <c r="AA705" s="10"/>
      <c r="AB705" s="10">
        <f t="shared" si="100"/>
        <v>18930.259999999987</v>
      </c>
      <c r="AC705" s="10">
        <f t="shared" si="98"/>
        <v>-363.15999999999622</v>
      </c>
      <c r="AD705" s="11">
        <v>93</v>
      </c>
      <c r="AE705" s="21">
        <f t="shared" si="99"/>
        <v>-3.6315999999999619E-2</v>
      </c>
    </row>
    <row r="706" spans="1:31" x14ac:dyDescent="0.2">
      <c r="A706" s="19">
        <v>701</v>
      </c>
      <c r="C706" s="29">
        <v>44043.548611111109</v>
      </c>
      <c r="J706" s="4">
        <v>8.1999999999999993</v>
      </c>
      <c r="L706" s="4">
        <v>100</v>
      </c>
      <c r="N706" s="4" t="s">
        <v>16</v>
      </c>
      <c r="P706" s="4">
        <f t="shared" si="101"/>
        <v>151</v>
      </c>
      <c r="R706" s="6">
        <f t="shared" si="93"/>
        <v>0.21540656205420827</v>
      </c>
      <c r="T706" s="10">
        <f t="shared" si="96"/>
        <v>719.99999999999989</v>
      </c>
      <c r="V706" s="10">
        <f>IF(N706="W",(T706 - (COUNTIF(C:C,C706) - 1) * 100)*0.02,0)</f>
        <v>12.399999999999999</v>
      </c>
      <c r="X706" s="10">
        <f t="shared" si="95"/>
        <v>707.59999999999991</v>
      </c>
      <c r="Z706" s="10">
        <f t="shared" si="97"/>
        <v>19274.69999999999</v>
      </c>
      <c r="AA706" s="10"/>
      <c r="AB706" s="10">
        <f t="shared" si="100"/>
        <v>19274.69999999999</v>
      </c>
      <c r="AC706" s="10">
        <f t="shared" si="98"/>
        <v>0</v>
      </c>
      <c r="AD706" s="11">
        <v>93</v>
      </c>
      <c r="AE706" s="21">
        <f t="shared" si="99"/>
        <v>0</v>
      </c>
    </row>
    <row r="707" spans="1:31" x14ac:dyDescent="0.2">
      <c r="A707" s="16">
        <v>702</v>
      </c>
      <c r="C707" s="29">
        <v>44044.600694444445</v>
      </c>
      <c r="J707" s="4">
        <v>6.61</v>
      </c>
      <c r="L707" s="4">
        <v>100</v>
      </c>
      <c r="N707" s="4" t="s">
        <v>17</v>
      </c>
      <c r="P707" s="4">
        <f t="shared" si="101"/>
        <v>151</v>
      </c>
      <c r="R707" s="6">
        <f t="shared" si="93"/>
        <v>0.21509971509971509</v>
      </c>
      <c r="T707" s="10">
        <f t="shared" si="96"/>
        <v>-100</v>
      </c>
      <c r="V707" s="10">
        <f t="shared" si="94"/>
        <v>0</v>
      </c>
      <c r="X707" s="10">
        <f t="shared" si="95"/>
        <v>-100</v>
      </c>
      <c r="Z707" s="10">
        <f t="shared" si="97"/>
        <v>19174.69999999999</v>
      </c>
      <c r="AA707" s="10"/>
      <c r="AB707" s="10">
        <f t="shared" si="100"/>
        <v>19274.69999999999</v>
      </c>
      <c r="AC707" s="10">
        <f t="shared" si="98"/>
        <v>-100</v>
      </c>
      <c r="AD707" s="11">
        <v>94</v>
      </c>
      <c r="AE707" s="21">
        <f t="shared" si="99"/>
        <v>-0.01</v>
      </c>
    </row>
    <row r="708" spans="1:31" x14ac:dyDescent="0.2">
      <c r="A708" s="16">
        <v>703</v>
      </c>
      <c r="C708" s="29">
        <v>44044.600694444445</v>
      </c>
      <c r="J708" s="4">
        <v>6.98</v>
      </c>
      <c r="L708" s="4">
        <v>100</v>
      </c>
      <c r="N708" s="4" t="s">
        <v>17</v>
      </c>
      <c r="P708" s="4">
        <f t="shared" si="101"/>
        <v>151</v>
      </c>
      <c r="R708" s="6">
        <f t="shared" si="93"/>
        <v>0.21479374110953059</v>
      </c>
      <c r="T708" s="10">
        <f t="shared" si="96"/>
        <v>-100</v>
      </c>
      <c r="V708" s="10">
        <f t="shared" si="94"/>
        <v>0</v>
      </c>
      <c r="X708" s="10">
        <f t="shared" si="95"/>
        <v>-100</v>
      </c>
      <c r="Z708" s="10">
        <f t="shared" si="97"/>
        <v>19074.69999999999</v>
      </c>
      <c r="AA708" s="10"/>
      <c r="AB708" s="10">
        <f t="shared" si="100"/>
        <v>19274.69999999999</v>
      </c>
      <c r="AC708" s="10">
        <f t="shared" si="98"/>
        <v>-200</v>
      </c>
      <c r="AD708" s="11">
        <v>94</v>
      </c>
      <c r="AE708" s="21">
        <f t="shared" si="99"/>
        <v>-0.02</v>
      </c>
    </row>
    <row r="709" spans="1:31" x14ac:dyDescent="0.2">
      <c r="A709" s="16">
        <v>704</v>
      </c>
      <c r="C709" s="29">
        <v>44044.625</v>
      </c>
      <c r="J709" s="4">
        <v>4.08</v>
      </c>
      <c r="L709" s="4">
        <v>100</v>
      </c>
      <c r="N709" s="4" t="s">
        <v>17</v>
      </c>
      <c r="P709" s="4">
        <f t="shared" si="101"/>
        <v>151</v>
      </c>
      <c r="R709" s="6">
        <f t="shared" ref="R709:R772" si="102">IF(A709&gt;0,P709/A709)</f>
        <v>0.21448863636363635</v>
      </c>
      <c r="T709" s="10">
        <f t="shared" si="96"/>
        <v>-100</v>
      </c>
      <c r="V709" s="10">
        <f t="shared" ref="V709:V772" si="103">IF(N709="W",(T709 - (COUNTIF(C:C,C709) - 1) * 100)*0.02,0)</f>
        <v>0</v>
      </c>
      <c r="X709" s="10">
        <f t="shared" ref="X709:X772" si="104">T709-V709</f>
        <v>-100</v>
      </c>
      <c r="Z709" s="10">
        <f t="shared" si="97"/>
        <v>18974.69999999999</v>
      </c>
      <c r="AA709" s="10"/>
      <c r="AB709" s="10">
        <f t="shared" si="100"/>
        <v>19274.69999999999</v>
      </c>
      <c r="AC709" s="10">
        <f t="shared" si="98"/>
        <v>-300</v>
      </c>
      <c r="AD709" s="11">
        <v>94</v>
      </c>
      <c r="AE709" s="21">
        <f t="shared" si="99"/>
        <v>-0.03</v>
      </c>
    </row>
    <row r="710" spans="1:31" x14ac:dyDescent="0.2">
      <c r="A710" s="16">
        <v>705</v>
      </c>
      <c r="C710" s="29">
        <v>44044.625</v>
      </c>
      <c r="J710" s="4">
        <v>8.94</v>
      </c>
      <c r="L710" s="4">
        <v>100</v>
      </c>
      <c r="N710" s="4" t="s">
        <v>17</v>
      </c>
      <c r="P710" s="4">
        <f t="shared" si="101"/>
        <v>151</v>
      </c>
      <c r="R710" s="6">
        <f t="shared" si="102"/>
        <v>0.21418439716312057</v>
      </c>
      <c r="T710" s="10">
        <f t="shared" ref="T710:T773" si="105">IF(N710="W",(J710-1)*L710,L710*-1)</f>
        <v>-100</v>
      </c>
      <c r="V710" s="10">
        <f t="shared" si="103"/>
        <v>0</v>
      </c>
      <c r="X710" s="10">
        <f t="shared" si="104"/>
        <v>-100</v>
      </c>
      <c r="Z710" s="10">
        <f t="shared" ref="Z710:Z773" si="106">Z709+X710</f>
        <v>18874.69999999999</v>
      </c>
      <c r="AA710" s="10"/>
      <c r="AB710" s="10">
        <f t="shared" si="100"/>
        <v>19274.69999999999</v>
      </c>
      <c r="AC710" s="10">
        <f t="shared" ref="AC710:AC773" si="107">Z710-AB710</f>
        <v>-400</v>
      </c>
      <c r="AD710" s="11">
        <v>94</v>
      </c>
      <c r="AE710" s="21">
        <f t="shared" ref="AE710:AE773" si="108">(AC710/$Z$2)</f>
        <v>-0.04</v>
      </c>
    </row>
    <row r="711" spans="1:31" x14ac:dyDescent="0.2">
      <c r="A711" s="16">
        <v>706</v>
      </c>
      <c r="C711" s="29">
        <v>44044.770833333336</v>
      </c>
      <c r="J711" s="4">
        <v>5.67</v>
      </c>
      <c r="L711" s="4">
        <v>100</v>
      </c>
      <c r="N711" s="4" t="s">
        <v>17</v>
      </c>
      <c r="P711" s="4">
        <f t="shared" si="101"/>
        <v>151</v>
      </c>
      <c r="R711" s="6">
        <f t="shared" si="102"/>
        <v>0.21388101983002833</v>
      </c>
      <c r="T711" s="10">
        <f t="shared" si="105"/>
        <v>-100</v>
      </c>
      <c r="V711" s="10">
        <f t="shared" si="103"/>
        <v>0</v>
      </c>
      <c r="X711" s="10">
        <f t="shared" si="104"/>
        <v>-100</v>
      </c>
      <c r="Z711" s="10">
        <f t="shared" si="106"/>
        <v>18774.69999999999</v>
      </c>
      <c r="AA711" s="10"/>
      <c r="AB711" s="10">
        <f t="shared" ref="AB711:AB774" si="109">IF(Z711&gt;AB710, Z711, AB710)</f>
        <v>19274.69999999999</v>
      </c>
      <c r="AC711" s="10">
        <f t="shared" si="107"/>
        <v>-500</v>
      </c>
      <c r="AD711" s="11">
        <v>94</v>
      </c>
      <c r="AE711" s="21">
        <f t="shared" si="108"/>
        <v>-0.05</v>
      </c>
    </row>
    <row r="712" spans="1:31" x14ac:dyDescent="0.2">
      <c r="A712" s="16">
        <v>707</v>
      </c>
      <c r="C712" s="29">
        <v>44044.770833333336</v>
      </c>
      <c r="J712" s="4">
        <v>5.8</v>
      </c>
      <c r="L712" s="4">
        <v>100</v>
      </c>
      <c r="N712" s="4" t="s">
        <v>17</v>
      </c>
      <c r="P712" s="4">
        <f t="shared" si="101"/>
        <v>151</v>
      </c>
      <c r="R712" s="6">
        <f t="shared" si="102"/>
        <v>0.21357850070721357</v>
      </c>
      <c r="T712" s="10">
        <f t="shared" si="105"/>
        <v>-100</v>
      </c>
      <c r="V712" s="10">
        <f t="shared" si="103"/>
        <v>0</v>
      </c>
      <c r="X712" s="10">
        <f t="shared" si="104"/>
        <v>-100</v>
      </c>
      <c r="Z712" s="10">
        <f t="shared" si="106"/>
        <v>18674.69999999999</v>
      </c>
      <c r="AA712" s="10"/>
      <c r="AB712" s="10">
        <f t="shared" si="109"/>
        <v>19274.69999999999</v>
      </c>
      <c r="AC712" s="10">
        <f t="shared" si="107"/>
        <v>-600</v>
      </c>
      <c r="AD712" s="11">
        <v>94</v>
      </c>
      <c r="AE712" s="21">
        <f t="shared" si="108"/>
        <v>-0.06</v>
      </c>
    </row>
    <row r="713" spans="1:31" x14ac:dyDescent="0.2">
      <c r="A713" s="16">
        <v>708</v>
      </c>
      <c r="C713" s="29">
        <v>44045.5</v>
      </c>
      <c r="J713" s="4">
        <v>6.27</v>
      </c>
      <c r="L713" s="4">
        <v>100</v>
      </c>
      <c r="N713" s="4" t="s">
        <v>17</v>
      </c>
      <c r="P713" s="4">
        <f t="shared" si="101"/>
        <v>151</v>
      </c>
      <c r="R713" s="6">
        <f t="shared" si="102"/>
        <v>0.2132768361581921</v>
      </c>
      <c r="T713" s="10">
        <f t="shared" si="105"/>
        <v>-100</v>
      </c>
      <c r="V713" s="10">
        <f t="shared" si="103"/>
        <v>0</v>
      </c>
      <c r="X713" s="10">
        <f t="shared" si="104"/>
        <v>-100</v>
      </c>
      <c r="Z713" s="10">
        <f t="shared" si="106"/>
        <v>18574.69999999999</v>
      </c>
      <c r="AA713" s="10"/>
      <c r="AB713" s="10">
        <f t="shared" si="109"/>
        <v>19274.69999999999</v>
      </c>
      <c r="AC713" s="10">
        <f t="shared" si="107"/>
        <v>-700</v>
      </c>
      <c r="AD713" s="11">
        <v>95</v>
      </c>
      <c r="AE713" s="21">
        <f t="shared" si="108"/>
        <v>-7.0000000000000007E-2</v>
      </c>
    </row>
    <row r="714" spans="1:31" x14ac:dyDescent="0.2">
      <c r="A714" s="16">
        <v>709</v>
      </c>
      <c r="C714" s="29">
        <v>44045.5</v>
      </c>
      <c r="J714" s="4">
        <v>7.4</v>
      </c>
      <c r="L714" s="4">
        <v>100</v>
      </c>
      <c r="N714" s="4" t="s">
        <v>17</v>
      </c>
      <c r="P714" s="4">
        <f t="shared" si="101"/>
        <v>151</v>
      </c>
      <c r="R714" s="6">
        <f t="shared" si="102"/>
        <v>0.21297602256699577</v>
      </c>
      <c r="T714" s="10">
        <f t="shared" si="105"/>
        <v>-100</v>
      </c>
      <c r="V714" s="10">
        <f t="shared" si="103"/>
        <v>0</v>
      </c>
      <c r="X714" s="10">
        <f t="shared" si="104"/>
        <v>-100</v>
      </c>
      <c r="Z714" s="10">
        <f t="shared" si="106"/>
        <v>18474.69999999999</v>
      </c>
      <c r="AA714" s="10"/>
      <c r="AB714" s="10">
        <f t="shared" si="109"/>
        <v>19274.69999999999</v>
      </c>
      <c r="AC714" s="10">
        <f t="shared" si="107"/>
        <v>-800</v>
      </c>
      <c r="AD714" s="11">
        <v>95</v>
      </c>
      <c r="AE714" s="21">
        <f t="shared" si="108"/>
        <v>-0.08</v>
      </c>
    </row>
    <row r="715" spans="1:31" x14ac:dyDescent="0.2">
      <c r="A715" s="16">
        <v>710</v>
      </c>
      <c r="C715" s="29">
        <v>44045.631944444445</v>
      </c>
      <c r="J715" s="4">
        <v>3.66</v>
      </c>
      <c r="L715" s="4">
        <v>100</v>
      </c>
      <c r="N715" s="4" t="s">
        <v>17</v>
      </c>
      <c r="P715" s="4">
        <f t="shared" si="101"/>
        <v>151</v>
      </c>
      <c r="R715" s="6">
        <f t="shared" si="102"/>
        <v>0.21267605633802816</v>
      </c>
      <c r="T715" s="10">
        <f t="shared" si="105"/>
        <v>-100</v>
      </c>
      <c r="V715" s="10">
        <f t="shared" si="103"/>
        <v>0</v>
      </c>
      <c r="X715" s="10">
        <f t="shared" si="104"/>
        <v>-100</v>
      </c>
      <c r="Z715" s="10">
        <f t="shared" si="106"/>
        <v>18374.69999999999</v>
      </c>
      <c r="AA715" s="10"/>
      <c r="AB715" s="10">
        <f t="shared" si="109"/>
        <v>19274.69999999999</v>
      </c>
      <c r="AC715" s="10">
        <f t="shared" si="107"/>
        <v>-900</v>
      </c>
      <c r="AD715" s="11">
        <v>95</v>
      </c>
      <c r="AE715" s="21">
        <f t="shared" si="108"/>
        <v>-0.09</v>
      </c>
    </row>
    <row r="716" spans="1:31" x14ac:dyDescent="0.2">
      <c r="A716" s="16">
        <v>711</v>
      </c>
      <c r="C716" s="29">
        <v>44045.631944444445</v>
      </c>
      <c r="J716" s="4">
        <v>4.62</v>
      </c>
      <c r="L716" s="4">
        <v>100</v>
      </c>
      <c r="N716" s="4" t="s">
        <v>16</v>
      </c>
      <c r="P716" s="4">
        <f t="shared" si="101"/>
        <v>152</v>
      </c>
      <c r="R716" s="6">
        <f t="shared" si="102"/>
        <v>0.21378340365682139</v>
      </c>
      <c r="T716" s="10">
        <f t="shared" si="105"/>
        <v>362</v>
      </c>
      <c r="V716" s="10">
        <f t="shared" si="103"/>
        <v>5.24</v>
      </c>
      <c r="X716" s="10">
        <f t="shared" si="104"/>
        <v>356.76</v>
      </c>
      <c r="Z716" s="10">
        <f t="shared" si="106"/>
        <v>18731.459999999988</v>
      </c>
      <c r="AA716" s="10"/>
      <c r="AB716" s="10">
        <f t="shared" si="109"/>
        <v>19274.69999999999</v>
      </c>
      <c r="AC716" s="10">
        <f t="shared" si="107"/>
        <v>-543.2400000000016</v>
      </c>
      <c r="AD716" s="11">
        <v>95</v>
      </c>
      <c r="AE716" s="21">
        <f t="shared" si="108"/>
        <v>-5.4324000000000157E-2</v>
      </c>
    </row>
    <row r="717" spans="1:31" x14ac:dyDescent="0.2">
      <c r="A717" s="16">
        <v>712</v>
      </c>
      <c r="C717" s="29">
        <v>44045.638888888891</v>
      </c>
      <c r="J717" s="4">
        <v>5.81</v>
      </c>
      <c r="L717" s="4">
        <v>100</v>
      </c>
      <c r="N717" s="4" t="s">
        <v>17</v>
      </c>
      <c r="P717" s="4">
        <f t="shared" si="101"/>
        <v>152</v>
      </c>
      <c r="R717" s="6">
        <f t="shared" si="102"/>
        <v>0.21348314606741572</v>
      </c>
      <c r="T717" s="10">
        <f t="shared" si="105"/>
        <v>-100</v>
      </c>
      <c r="V717" s="10">
        <f t="shared" si="103"/>
        <v>0</v>
      </c>
      <c r="X717" s="10">
        <f t="shared" si="104"/>
        <v>-100</v>
      </c>
      <c r="Z717" s="10">
        <f t="shared" si="106"/>
        <v>18631.459999999988</v>
      </c>
      <c r="AA717" s="10"/>
      <c r="AB717" s="10">
        <f t="shared" si="109"/>
        <v>19274.69999999999</v>
      </c>
      <c r="AC717" s="10">
        <f t="shared" si="107"/>
        <v>-643.2400000000016</v>
      </c>
      <c r="AD717" s="11">
        <v>95</v>
      </c>
      <c r="AE717" s="21">
        <f t="shared" si="108"/>
        <v>-6.4324000000000159E-2</v>
      </c>
    </row>
    <row r="718" spans="1:31" x14ac:dyDescent="0.2">
      <c r="A718" s="16">
        <v>713</v>
      </c>
      <c r="C718" s="29">
        <v>44045.638888888891</v>
      </c>
      <c r="J718" s="4">
        <v>8.77</v>
      </c>
      <c r="L718" s="4">
        <v>100</v>
      </c>
      <c r="N718" s="4" t="s">
        <v>17</v>
      </c>
      <c r="P718" s="4">
        <f t="shared" si="101"/>
        <v>152</v>
      </c>
      <c r="R718" s="6">
        <f t="shared" si="102"/>
        <v>0.21318373071528751</v>
      </c>
      <c r="T718" s="10">
        <f t="shared" si="105"/>
        <v>-100</v>
      </c>
      <c r="V718" s="10">
        <f t="shared" si="103"/>
        <v>0</v>
      </c>
      <c r="X718" s="10">
        <f t="shared" si="104"/>
        <v>-100</v>
      </c>
      <c r="Z718" s="10">
        <f t="shared" si="106"/>
        <v>18531.459999999988</v>
      </c>
      <c r="AA718" s="10"/>
      <c r="AB718" s="10">
        <f t="shared" si="109"/>
        <v>19274.69999999999</v>
      </c>
      <c r="AC718" s="10">
        <f t="shared" si="107"/>
        <v>-743.2400000000016</v>
      </c>
      <c r="AD718" s="11">
        <v>95</v>
      </c>
      <c r="AE718" s="21">
        <f t="shared" si="108"/>
        <v>-7.4324000000000154E-2</v>
      </c>
    </row>
    <row r="719" spans="1:31" x14ac:dyDescent="0.2">
      <c r="A719" s="16">
        <v>714</v>
      </c>
      <c r="C719" s="29">
        <v>44045.666666666664</v>
      </c>
      <c r="J719" s="4">
        <v>6.32</v>
      </c>
      <c r="L719" s="4">
        <v>100</v>
      </c>
      <c r="N719" s="4" t="s">
        <v>17</v>
      </c>
      <c r="P719" s="4">
        <f t="shared" si="101"/>
        <v>152</v>
      </c>
      <c r="R719" s="6">
        <f t="shared" si="102"/>
        <v>0.21288515406162464</v>
      </c>
      <c r="T719" s="10">
        <f t="shared" si="105"/>
        <v>-100</v>
      </c>
      <c r="V719" s="10">
        <f t="shared" si="103"/>
        <v>0</v>
      </c>
      <c r="X719" s="10">
        <f t="shared" si="104"/>
        <v>-100</v>
      </c>
      <c r="Z719" s="10">
        <f t="shared" si="106"/>
        <v>18431.459999999988</v>
      </c>
      <c r="AA719" s="10"/>
      <c r="AB719" s="10">
        <f t="shared" si="109"/>
        <v>19274.69999999999</v>
      </c>
      <c r="AC719" s="10">
        <f t="shared" si="107"/>
        <v>-843.2400000000016</v>
      </c>
      <c r="AD719" s="11">
        <v>95</v>
      </c>
      <c r="AE719" s="21">
        <f t="shared" si="108"/>
        <v>-8.4324000000000163E-2</v>
      </c>
    </row>
    <row r="720" spans="1:31" x14ac:dyDescent="0.2">
      <c r="A720" s="16">
        <v>715</v>
      </c>
      <c r="C720" s="29">
        <v>44045.666666666664</v>
      </c>
      <c r="J720" s="4">
        <v>7.35</v>
      </c>
      <c r="L720" s="4">
        <v>100</v>
      </c>
      <c r="N720" s="4" t="s">
        <v>17</v>
      </c>
      <c r="P720" s="4">
        <f t="shared" si="101"/>
        <v>152</v>
      </c>
      <c r="R720" s="6">
        <f t="shared" si="102"/>
        <v>0.21258741258741259</v>
      </c>
      <c r="T720" s="10">
        <f t="shared" si="105"/>
        <v>-100</v>
      </c>
      <c r="V720" s="10">
        <f t="shared" si="103"/>
        <v>0</v>
      </c>
      <c r="X720" s="10">
        <f t="shared" si="104"/>
        <v>-100</v>
      </c>
      <c r="Z720" s="10">
        <f t="shared" si="106"/>
        <v>18331.459999999988</v>
      </c>
      <c r="AA720" s="10"/>
      <c r="AB720" s="10">
        <f t="shared" si="109"/>
        <v>19274.69999999999</v>
      </c>
      <c r="AC720" s="10">
        <f t="shared" si="107"/>
        <v>-943.2400000000016</v>
      </c>
      <c r="AD720" s="11">
        <v>95</v>
      </c>
      <c r="AE720" s="21">
        <f t="shared" si="108"/>
        <v>-9.4324000000000158E-2</v>
      </c>
    </row>
    <row r="721" spans="1:31" x14ac:dyDescent="0.2">
      <c r="A721" s="19">
        <v>716</v>
      </c>
      <c r="C721" s="29">
        <v>44046.583333333336</v>
      </c>
      <c r="J721" s="4">
        <v>4.2699999999999996</v>
      </c>
      <c r="L721" s="4">
        <v>100</v>
      </c>
      <c r="N721" s="4" t="s">
        <v>17</v>
      </c>
      <c r="P721" s="4">
        <f t="shared" si="101"/>
        <v>152</v>
      </c>
      <c r="R721" s="6">
        <f t="shared" si="102"/>
        <v>0.21229050279329609</v>
      </c>
      <c r="T721" s="10">
        <f t="shared" si="105"/>
        <v>-100</v>
      </c>
      <c r="V721" s="10">
        <f t="shared" si="103"/>
        <v>0</v>
      </c>
      <c r="X721" s="10">
        <f t="shared" si="104"/>
        <v>-100</v>
      </c>
      <c r="Z721" s="10">
        <f t="shared" si="106"/>
        <v>18231.459999999988</v>
      </c>
      <c r="AA721" s="10"/>
      <c r="AB721" s="10">
        <f t="shared" si="109"/>
        <v>19274.69999999999</v>
      </c>
      <c r="AC721" s="10">
        <f t="shared" si="107"/>
        <v>-1043.2400000000016</v>
      </c>
      <c r="AD721" s="11">
        <v>96</v>
      </c>
      <c r="AE721" s="21">
        <f t="shared" si="108"/>
        <v>-0.10432400000000017</v>
      </c>
    </row>
    <row r="722" spans="1:31" x14ac:dyDescent="0.2">
      <c r="A722" s="19">
        <v>717</v>
      </c>
      <c r="C722" s="29">
        <v>44046.583333333336</v>
      </c>
      <c r="J722" s="4">
        <v>3.27</v>
      </c>
      <c r="L722" s="4">
        <v>100</v>
      </c>
      <c r="N722" s="4" t="s">
        <v>16</v>
      </c>
      <c r="P722" s="4">
        <f t="shared" si="101"/>
        <v>153</v>
      </c>
      <c r="R722" s="6">
        <f t="shared" si="102"/>
        <v>0.21338912133891214</v>
      </c>
      <c r="T722" s="10">
        <f t="shared" si="105"/>
        <v>227</v>
      </c>
      <c r="V722" s="10">
        <f t="shared" si="103"/>
        <v>2.54</v>
      </c>
      <c r="X722" s="10">
        <f t="shared" si="104"/>
        <v>224.46</v>
      </c>
      <c r="Z722" s="10">
        <f t="shared" si="106"/>
        <v>18455.919999999987</v>
      </c>
      <c r="AA722" s="10"/>
      <c r="AB722" s="10">
        <f t="shared" si="109"/>
        <v>19274.69999999999</v>
      </c>
      <c r="AC722" s="10">
        <f t="shared" si="107"/>
        <v>-818.78000000000247</v>
      </c>
      <c r="AD722" s="11">
        <v>96</v>
      </c>
      <c r="AE722" s="21">
        <f t="shared" si="108"/>
        <v>-8.1878000000000242E-2</v>
      </c>
    </row>
    <row r="723" spans="1:31" x14ac:dyDescent="0.2">
      <c r="A723" s="19">
        <v>718</v>
      </c>
      <c r="C723" s="29">
        <v>44046.59375</v>
      </c>
      <c r="J723" s="4">
        <v>5.13</v>
      </c>
      <c r="L723" s="4">
        <v>100</v>
      </c>
      <c r="N723" s="4" t="s">
        <v>17</v>
      </c>
      <c r="P723" s="4">
        <f t="shared" si="101"/>
        <v>153</v>
      </c>
      <c r="R723" s="6">
        <f t="shared" si="102"/>
        <v>0.21309192200557103</v>
      </c>
      <c r="T723" s="10">
        <f t="shared" si="105"/>
        <v>-100</v>
      </c>
      <c r="V723" s="10">
        <f t="shared" si="103"/>
        <v>0</v>
      </c>
      <c r="X723" s="10">
        <f t="shared" si="104"/>
        <v>-100</v>
      </c>
      <c r="Z723" s="10">
        <f t="shared" si="106"/>
        <v>18355.919999999987</v>
      </c>
      <c r="AA723" s="10"/>
      <c r="AB723" s="10">
        <f t="shared" si="109"/>
        <v>19274.69999999999</v>
      </c>
      <c r="AC723" s="10">
        <f t="shared" si="107"/>
        <v>-918.78000000000247</v>
      </c>
      <c r="AD723" s="11">
        <v>96</v>
      </c>
      <c r="AE723" s="21">
        <f t="shared" si="108"/>
        <v>-9.1878000000000251E-2</v>
      </c>
    </row>
    <row r="724" spans="1:31" x14ac:dyDescent="0.2">
      <c r="A724" s="19">
        <v>719</v>
      </c>
      <c r="C724" s="29">
        <v>44046.59375</v>
      </c>
      <c r="J724" s="4">
        <v>6.01</v>
      </c>
      <c r="L724" s="4">
        <v>100</v>
      </c>
      <c r="N724" s="4" t="s">
        <v>17</v>
      </c>
      <c r="P724" s="4">
        <f t="shared" si="101"/>
        <v>153</v>
      </c>
      <c r="R724" s="6">
        <f t="shared" si="102"/>
        <v>0.21279554937413073</v>
      </c>
      <c r="T724" s="10">
        <f t="shared" si="105"/>
        <v>-100</v>
      </c>
      <c r="V724" s="10">
        <f t="shared" si="103"/>
        <v>0</v>
      </c>
      <c r="X724" s="10">
        <f t="shared" si="104"/>
        <v>-100</v>
      </c>
      <c r="Z724" s="10">
        <f t="shared" si="106"/>
        <v>18255.919999999987</v>
      </c>
      <c r="AA724" s="10"/>
      <c r="AB724" s="10">
        <f t="shared" si="109"/>
        <v>19274.69999999999</v>
      </c>
      <c r="AC724" s="10">
        <f t="shared" si="107"/>
        <v>-1018.7800000000025</v>
      </c>
      <c r="AD724" s="11">
        <v>96</v>
      </c>
      <c r="AE724" s="21">
        <f t="shared" si="108"/>
        <v>-0.10187800000000025</v>
      </c>
    </row>
    <row r="725" spans="1:31" x14ac:dyDescent="0.2">
      <c r="A725" s="19">
        <v>720</v>
      </c>
      <c r="C725" s="29">
        <v>44046.614583333336</v>
      </c>
      <c r="J725" s="4">
        <v>3.62</v>
      </c>
      <c r="L725" s="4">
        <v>100</v>
      </c>
      <c r="N725" s="4" t="s">
        <v>17</v>
      </c>
      <c r="P725" s="4">
        <f t="shared" si="101"/>
        <v>153</v>
      </c>
      <c r="R725" s="6">
        <f t="shared" si="102"/>
        <v>0.21249999999999999</v>
      </c>
      <c r="T725" s="10">
        <f t="shared" si="105"/>
        <v>-100</v>
      </c>
      <c r="V725" s="10">
        <f t="shared" si="103"/>
        <v>0</v>
      </c>
      <c r="X725" s="10">
        <f t="shared" si="104"/>
        <v>-100</v>
      </c>
      <c r="Z725" s="10">
        <f t="shared" si="106"/>
        <v>18155.919999999987</v>
      </c>
      <c r="AA725" s="10"/>
      <c r="AB725" s="10">
        <f t="shared" si="109"/>
        <v>19274.69999999999</v>
      </c>
      <c r="AC725" s="10">
        <f t="shared" si="107"/>
        <v>-1118.7800000000025</v>
      </c>
      <c r="AD725" s="11">
        <v>96</v>
      </c>
      <c r="AE725" s="21">
        <f t="shared" si="108"/>
        <v>-0.11187800000000024</v>
      </c>
    </row>
    <row r="726" spans="1:31" x14ac:dyDescent="0.2">
      <c r="A726" s="19">
        <v>721</v>
      </c>
      <c r="C726" s="29">
        <v>44046.614583333336</v>
      </c>
      <c r="J726" s="4">
        <v>5.46</v>
      </c>
      <c r="L726" s="4">
        <v>100</v>
      </c>
      <c r="N726" s="4" t="s">
        <v>16</v>
      </c>
      <c r="P726" s="4">
        <f t="shared" si="101"/>
        <v>154</v>
      </c>
      <c r="R726" s="6">
        <f t="shared" si="102"/>
        <v>0.21359223300970873</v>
      </c>
      <c r="T726" s="10">
        <f t="shared" si="105"/>
        <v>446</v>
      </c>
      <c r="V726" s="10">
        <f t="shared" si="103"/>
        <v>6.92</v>
      </c>
      <c r="X726" s="10">
        <f t="shared" si="104"/>
        <v>439.08</v>
      </c>
      <c r="Z726" s="10">
        <f t="shared" si="106"/>
        <v>18594.999999999989</v>
      </c>
      <c r="AA726" s="10"/>
      <c r="AB726" s="10">
        <f t="shared" si="109"/>
        <v>19274.69999999999</v>
      </c>
      <c r="AC726" s="10">
        <f t="shared" si="107"/>
        <v>-679.70000000000073</v>
      </c>
      <c r="AD726" s="11">
        <v>96</v>
      </c>
      <c r="AE726" s="21">
        <f t="shared" si="108"/>
        <v>-6.7970000000000072E-2</v>
      </c>
    </row>
    <row r="727" spans="1:31" x14ac:dyDescent="0.2">
      <c r="A727" s="19">
        <v>722</v>
      </c>
      <c r="C727" s="29">
        <v>44046.677083333336</v>
      </c>
      <c r="J727" s="4">
        <v>3.82</v>
      </c>
      <c r="L727" s="4">
        <v>100</v>
      </c>
      <c r="N727" s="4" t="s">
        <v>17</v>
      </c>
      <c r="P727" s="4">
        <f t="shared" si="101"/>
        <v>154</v>
      </c>
      <c r="R727" s="6">
        <f t="shared" si="102"/>
        <v>0.21329639889196675</v>
      </c>
      <c r="T727" s="10">
        <f t="shared" si="105"/>
        <v>-100</v>
      </c>
      <c r="V727" s="10">
        <f t="shared" si="103"/>
        <v>0</v>
      </c>
      <c r="X727" s="10">
        <f t="shared" si="104"/>
        <v>-100</v>
      </c>
      <c r="Z727" s="10">
        <f t="shared" si="106"/>
        <v>18494.999999999989</v>
      </c>
      <c r="AA727" s="10"/>
      <c r="AB727" s="10">
        <f t="shared" si="109"/>
        <v>19274.69999999999</v>
      </c>
      <c r="AC727" s="10">
        <f t="shared" si="107"/>
        <v>-779.70000000000073</v>
      </c>
      <c r="AD727" s="11">
        <v>96</v>
      </c>
      <c r="AE727" s="21">
        <f t="shared" si="108"/>
        <v>-7.7970000000000067E-2</v>
      </c>
    </row>
    <row r="728" spans="1:31" x14ac:dyDescent="0.2">
      <c r="A728" s="19">
        <v>723</v>
      </c>
      <c r="C728" s="29">
        <v>44046.677083333336</v>
      </c>
      <c r="J728" s="4">
        <v>5.5</v>
      </c>
      <c r="L728" s="4">
        <v>100</v>
      </c>
      <c r="N728" s="4" t="s">
        <v>17</v>
      </c>
      <c r="P728" s="4">
        <f t="shared" si="101"/>
        <v>154</v>
      </c>
      <c r="R728" s="6">
        <f t="shared" si="102"/>
        <v>0.21300138312586445</v>
      </c>
      <c r="T728" s="10">
        <f t="shared" si="105"/>
        <v>-100</v>
      </c>
      <c r="V728" s="10">
        <f t="shared" si="103"/>
        <v>0</v>
      </c>
      <c r="X728" s="10">
        <f t="shared" si="104"/>
        <v>-100</v>
      </c>
      <c r="Z728" s="10">
        <f t="shared" si="106"/>
        <v>18394.999999999989</v>
      </c>
      <c r="AA728" s="10"/>
      <c r="AB728" s="10">
        <f t="shared" si="109"/>
        <v>19274.69999999999</v>
      </c>
      <c r="AC728" s="10">
        <f t="shared" si="107"/>
        <v>-879.70000000000073</v>
      </c>
      <c r="AD728" s="11">
        <v>96</v>
      </c>
      <c r="AE728" s="21">
        <f t="shared" si="108"/>
        <v>-8.7970000000000076E-2</v>
      </c>
    </row>
    <row r="729" spans="1:31" x14ac:dyDescent="0.2">
      <c r="A729" s="19">
        <v>724</v>
      </c>
      <c r="C729" s="29">
        <v>44046.802083333336</v>
      </c>
      <c r="J729" s="4">
        <v>7.03</v>
      </c>
      <c r="L729" s="4">
        <v>100</v>
      </c>
      <c r="N729" s="4" t="s">
        <v>16</v>
      </c>
      <c r="P729" s="4">
        <f t="shared" si="101"/>
        <v>155</v>
      </c>
      <c r="R729" s="6">
        <f t="shared" si="102"/>
        <v>0.21408839779005526</v>
      </c>
      <c r="T729" s="10">
        <f t="shared" si="105"/>
        <v>603</v>
      </c>
      <c r="V729" s="10">
        <f t="shared" si="103"/>
        <v>10.06</v>
      </c>
      <c r="X729" s="10">
        <f t="shared" si="104"/>
        <v>592.94000000000005</v>
      </c>
      <c r="Z729" s="10">
        <f t="shared" si="106"/>
        <v>18987.939999999988</v>
      </c>
      <c r="AA729" s="10"/>
      <c r="AB729" s="10">
        <f t="shared" si="109"/>
        <v>19274.69999999999</v>
      </c>
      <c r="AC729" s="10">
        <f t="shared" si="107"/>
        <v>-286.76000000000204</v>
      </c>
      <c r="AD729" s="11">
        <v>96</v>
      </c>
      <c r="AE729" s="21">
        <f t="shared" si="108"/>
        <v>-2.8676000000000205E-2</v>
      </c>
    </row>
    <row r="730" spans="1:31" x14ac:dyDescent="0.2">
      <c r="A730" s="19">
        <v>725</v>
      </c>
      <c r="C730" s="29">
        <v>44046.802083333336</v>
      </c>
      <c r="J730" s="4">
        <v>3.85</v>
      </c>
      <c r="L730" s="4">
        <v>100</v>
      </c>
      <c r="N730" s="4" t="s">
        <v>17</v>
      </c>
      <c r="P730" s="4">
        <f t="shared" si="101"/>
        <v>155</v>
      </c>
      <c r="R730" s="6">
        <f t="shared" si="102"/>
        <v>0.21379310344827587</v>
      </c>
      <c r="T730" s="10">
        <f t="shared" si="105"/>
        <v>-100</v>
      </c>
      <c r="V730" s="10">
        <f t="shared" si="103"/>
        <v>0</v>
      </c>
      <c r="X730" s="10">
        <f t="shared" si="104"/>
        <v>-100</v>
      </c>
      <c r="Z730" s="10">
        <f t="shared" si="106"/>
        <v>18887.939999999988</v>
      </c>
      <c r="AA730" s="10"/>
      <c r="AB730" s="10">
        <f t="shared" si="109"/>
        <v>19274.69999999999</v>
      </c>
      <c r="AC730" s="10">
        <f t="shared" si="107"/>
        <v>-386.76000000000204</v>
      </c>
      <c r="AD730" s="11">
        <v>96</v>
      </c>
      <c r="AE730" s="21">
        <f t="shared" si="108"/>
        <v>-3.8676000000000203E-2</v>
      </c>
    </row>
    <row r="731" spans="1:31" x14ac:dyDescent="0.2">
      <c r="A731" s="19">
        <v>726</v>
      </c>
      <c r="C731" s="29">
        <v>44047.59375</v>
      </c>
      <c r="J731" s="4">
        <v>7.8</v>
      </c>
      <c r="L731" s="4">
        <v>100</v>
      </c>
      <c r="N731" s="4" t="s">
        <v>17</v>
      </c>
      <c r="P731" s="4">
        <f t="shared" si="101"/>
        <v>155</v>
      </c>
      <c r="R731" s="6">
        <f t="shared" si="102"/>
        <v>0.21349862258953167</v>
      </c>
      <c r="T731" s="10">
        <f t="shared" si="105"/>
        <v>-100</v>
      </c>
      <c r="V731" s="10">
        <f t="shared" si="103"/>
        <v>0</v>
      </c>
      <c r="X731" s="10">
        <f t="shared" si="104"/>
        <v>-100</v>
      </c>
      <c r="Z731" s="10">
        <f t="shared" si="106"/>
        <v>18787.939999999988</v>
      </c>
      <c r="AA731" s="10"/>
      <c r="AB731" s="10">
        <f t="shared" si="109"/>
        <v>19274.69999999999</v>
      </c>
      <c r="AC731" s="10">
        <f t="shared" si="107"/>
        <v>-486.76000000000204</v>
      </c>
      <c r="AD731" s="11">
        <v>97</v>
      </c>
      <c r="AE731" s="21">
        <f t="shared" si="108"/>
        <v>-4.8676000000000205E-2</v>
      </c>
    </row>
    <row r="732" spans="1:31" x14ac:dyDescent="0.2">
      <c r="A732" s="19">
        <v>727</v>
      </c>
      <c r="C732" s="29">
        <v>44047.59375</v>
      </c>
      <c r="J732" s="4">
        <v>6.22</v>
      </c>
      <c r="L732" s="4">
        <v>100</v>
      </c>
      <c r="N732" s="4" t="s">
        <v>17</v>
      </c>
      <c r="P732" s="4">
        <f t="shared" si="101"/>
        <v>155</v>
      </c>
      <c r="R732" s="6">
        <f t="shared" si="102"/>
        <v>0.21320495185694635</v>
      </c>
      <c r="T732" s="10">
        <f t="shared" si="105"/>
        <v>-100</v>
      </c>
      <c r="V732" s="10">
        <f t="shared" si="103"/>
        <v>0</v>
      </c>
      <c r="X732" s="10">
        <f t="shared" si="104"/>
        <v>-100</v>
      </c>
      <c r="Z732" s="10">
        <f t="shared" si="106"/>
        <v>18687.939999999988</v>
      </c>
      <c r="AA732" s="10"/>
      <c r="AB732" s="10">
        <f t="shared" si="109"/>
        <v>19274.69999999999</v>
      </c>
      <c r="AC732" s="10">
        <f t="shared" si="107"/>
        <v>-586.76000000000204</v>
      </c>
      <c r="AD732" s="11">
        <v>97</v>
      </c>
      <c r="AE732" s="21">
        <f t="shared" si="108"/>
        <v>-5.8676000000000207E-2</v>
      </c>
    </row>
    <row r="733" spans="1:31" x14ac:dyDescent="0.2">
      <c r="A733" s="19">
        <v>728</v>
      </c>
      <c r="C733" s="29">
        <v>44047.670138888891</v>
      </c>
      <c r="J733" s="4">
        <v>5.58</v>
      </c>
      <c r="L733" s="4">
        <v>100</v>
      </c>
      <c r="N733" s="4" t="s">
        <v>17</v>
      </c>
      <c r="P733" s="4">
        <f t="shared" si="101"/>
        <v>155</v>
      </c>
      <c r="R733" s="6">
        <f t="shared" si="102"/>
        <v>0.21291208791208791</v>
      </c>
      <c r="T733" s="10">
        <f t="shared" si="105"/>
        <v>-100</v>
      </c>
      <c r="V733" s="10">
        <f t="shared" si="103"/>
        <v>0</v>
      </c>
      <c r="X733" s="10">
        <f t="shared" si="104"/>
        <v>-100</v>
      </c>
      <c r="Z733" s="10">
        <f t="shared" si="106"/>
        <v>18587.939999999988</v>
      </c>
      <c r="AA733" s="10"/>
      <c r="AB733" s="10">
        <f t="shared" si="109"/>
        <v>19274.69999999999</v>
      </c>
      <c r="AC733" s="10">
        <f t="shared" si="107"/>
        <v>-686.76000000000204</v>
      </c>
      <c r="AD733" s="11">
        <v>97</v>
      </c>
      <c r="AE733" s="21">
        <f t="shared" si="108"/>
        <v>-6.8676000000000209E-2</v>
      </c>
    </row>
    <row r="734" spans="1:31" x14ac:dyDescent="0.2">
      <c r="A734" s="19">
        <v>729</v>
      </c>
      <c r="C734" s="29">
        <v>44047.670138888891</v>
      </c>
      <c r="J734" s="4">
        <v>5.03</v>
      </c>
      <c r="L734" s="4">
        <v>100</v>
      </c>
      <c r="N734" s="4" t="s">
        <v>16</v>
      </c>
      <c r="P734" s="4">
        <f t="shared" si="101"/>
        <v>156</v>
      </c>
      <c r="R734" s="6">
        <f t="shared" si="102"/>
        <v>0.2139917695473251</v>
      </c>
      <c r="T734" s="10">
        <f t="shared" si="105"/>
        <v>403</v>
      </c>
      <c r="V734" s="10">
        <f t="shared" si="103"/>
        <v>6.0600000000000005</v>
      </c>
      <c r="X734" s="10">
        <f t="shared" si="104"/>
        <v>396.94</v>
      </c>
      <c r="Z734" s="10">
        <f t="shared" si="106"/>
        <v>18984.879999999986</v>
      </c>
      <c r="AA734" s="10"/>
      <c r="AB734" s="10">
        <f t="shared" si="109"/>
        <v>19274.69999999999</v>
      </c>
      <c r="AC734" s="10">
        <f t="shared" si="107"/>
        <v>-289.82000000000335</v>
      </c>
      <c r="AD734" s="11">
        <v>97</v>
      </c>
      <c r="AE734" s="21">
        <f t="shared" si="108"/>
        <v>-2.8982000000000334E-2</v>
      </c>
    </row>
    <row r="735" spans="1:31" x14ac:dyDescent="0.2">
      <c r="A735" s="19">
        <v>730</v>
      </c>
      <c r="C735" s="29">
        <v>44047.715277777781</v>
      </c>
      <c r="J735" s="4">
        <v>5.8</v>
      </c>
      <c r="L735" s="4">
        <v>100</v>
      </c>
      <c r="N735" s="4" t="s">
        <v>17</v>
      </c>
      <c r="P735" s="4">
        <f t="shared" si="101"/>
        <v>156</v>
      </c>
      <c r="R735" s="6">
        <f t="shared" si="102"/>
        <v>0.21369863013698631</v>
      </c>
      <c r="T735" s="10">
        <f t="shared" si="105"/>
        <v>-100</v>
      </c>
      <c r="V735" s="10">
        <f t="shared" si="103"/>
        <v>0</v>
      </c>
      <c r="X735" s="10">
        <f t="shared" si="104"/>
        <v>-100</v>
      </c>
      <c r="Z735" s="10">
        <f t="shared" si="106"/>
        <v>18884.879999999986</v>
      </c>
      <c r="AA735" s="10"/>
      <c r="AB735" s="10">
        <f t="shared" si="109"/>
        <v>19274.69999999999</v>
      </c>
      <c r="AC735" s="10">
        <f t="shared" si="107"/>
        <v>-389.82000000000335</v>
      </c>
      <c r="AD735" s="11">
        <v>97</v>
      </c>
      <c r="AE735" s="21">
        <f t="shared" si="108"/>
        <v>-3.8982000000000336E-2</v>
      </c>
    </row>
    <row r="736" spans="1:31" x14ac:dyDescent="0.2">
      <c r="A736" s="19">
        <v>731</v>
      </c>
      <c r="C736" s="29">
        <v>44047.715277777781</v>
      </c>
      <c r="J736" s="4">
        <v>7.77</v>
      </c>
      <c r="L736" s="4">
        <v>100</v>
      </c>
      <c r="N736" s="4" t="s">
        <v>17</v>
      </c>
      <c r="P736" s="4">
        <f t="shared" si="101"/>
        <v>156</v>
      </c>
      <c r="R736" s="6">
        <f t="shared" si="102"/>
        <v>0.213406292749658</v>
      </c>
      <c r="T736" s="10">
        <f t="shared" si="105"/>
        <v>-100</v>
      </c>
      <c r="V736" s="10">
        <f t="shared" si="103"/>
        <v>0</v>
      </c>
      <c r="X736" s="10">
        <f t="shared" si="104"/>
        <v>-100</v>
      </c>
      <c r="Z736" s="10">
        <f t="shared" si="106"/>
        <v>18784.879999999986</v>
      </c>
      <c r="AA736" s="10"/>
      <c r="AB736" s="10">
        <f t="shared" si="109"/>
        <v>19274.69999999999</v>
      </c>
      <c r="AC736" s="10">
        <f t="shared" si="107"/>
        <v>-489.82000000000335</v>
      </c>
      <c r="AD736" s="11">
        <v>97</v>
      </c>
      <c r="AE736" s="21">
        <f t="shared" si="108"/>
        <v>-4.8982000000000338E-2</v>
      </c>
    </row>
    <row r="737" spans="1:31" x14ac:dyDescent="0.2">
      <c r="A737" s="19">
        <v>732</v>
      </c>
      <c r="C737" s="29">
        <v>44047.732638888891</v>
      </c>
      <c r="J737" s="4">
        <v>6.68</v>
      </c>
      <c r="L737" s="4">
        <v>100</v>
      </c>
      <c r="N737" s="4" t="s">
        <v>17</v>
      </c>
      <c r="P737" s="4">
        <f t="shared" si="101"/>
        <v>156</v>
      </c>
      <c r="R737" s="6">
        <f t="shared" si="102"/>
        <v>0.21311475409836064</v>
      </c>
      <c r="T737" s="10">
        <f t="shared" si="105"/>
        <v>-100</v>
      </c>
      <c r="V737" s="10">
        <f t="shared" si="103"/>
        <v>0</v>
      </c>
      <c r="X737" s="10">
        <f t="shared" si="104"/>
        <v>-100</v>
      </c>
      <c r="Z737" s="10">
        <f t="shared" si="106"/>
        <v>18684.879999999986</v>
      </c>
      <c r="AA737" s="10"/>
      <c r="AB737" s="10">
        <f t="shared" si="109"/>
        <v>19274.69999999999</v>
      </c>
      <c r="AC737" s="10">
        <f t="shared" si="107"/>
        <v>-589.82000000000335</v>
      </c>
      <c r="AD737" s="11">
        <v>97</v>
      </c>
      <c r="AE737" s="21">
        <f t="shared" si="108"/>
        <v>-5.8982000000000333E-2</v>
      </c>
    </row>
    <row r="738" spans="1:31" x14ac:dyDescent="0.2">
      <c r="A738" s="19">
        <v>733</v>
      </c>
      <c r="C738" s="29">
        <v>44047.732638888891</v>
      </c>
      <c r="J738" s="4">
        <v>6.6</v>
      </c>
      <c r="L738" s="4">
        <v>100</v>
      </c>
      <c r="N738" s="4" t="s">
        <v>17</v>
      </c>
      <c r="P738" s="4">
        <f t="shared" si="101"/>
        <v>156</v>
      </c>
      <c r="R738" s="6">
        <f t="shared" si="102"/>
        <v>0.21282401091405184</v>
      </c>
      <c r="T738" s="10">
        <f t="shared" si="105"/>
        <v>-100</v>
      </c>
      <c r="V738" s="10">
        <f t="shared" si="103"/>
        <v>0</v>
      </c>
      <c r="X738" s="10">
        <f t="shared" si="104"/>
        <v>-100</v>
      </c>
      <c r="Z738" s="10">
        <f t="shared" si="106"/>
        <v>18584.879999999986</v>
      </c>
      <c r="AA738" s="10"/>
      <c r="AB738" s="10">
        <f t="shared" si="109"/>
        <v>19274.69999999999</v>
      </c>
      <c r="AC738" s="10">
        <f t="shared" si="107"/>
        <v>-689.82000000000335</v>
      </c>
      <c r="AD738" s="11">
        <v>97</v>
      </c>
      <c r="AE738" s="21">
        <f t="shared" si="108"/>
        <v>-6.8982000000000335E-2</v>
      </c>
    </row>
    <row r="739" spans="1:31" x14ac:dyDescent="0.2">
      <c r="A739" s="19">
        <v>734</v>
      </c>
      <c r="C739" s="29">
        <v>44047.739583333336</v>
      </c>
      <c r="J739" s="4">
        <v>5.25</v>
      </c>
      <c r="L739" s="4">
        <v>100</v>
      </c>
      <c r="N739" s="4" t="s">
        <v>17</v>
      </c>
      <c r="P739" s="4">
        <f t="shared" si="101"/>
        <v>156</v>
      </c>
      <c r="R739" s="6">
        <f t="shared" si="102"/>
        <v>0.21253405994550409</v>
      </c>
      <c r="T739" s="10">
        <f t="shared" si="105"/>
        <v>-100</v>
      </c>
      <c r="V739" s="10">
        <f t="shared" si="103"/>
        <v>0</v>
      </c>
      <c r="X739" s="10">
        <f t="shared" si="104"/>
        <v>-100</v>
      </c>
      <c r="Z739" s="10">
        <f t="shared" si="106"/>
        <v>18484.879999999986</v>
      </c>
      <c r="AA739" s="10"/>
      <c r="AB739" s="10">
        <f t="shared" si="109"/>
        <v>19274.69999999999</v>
      </c>
      <c r="AC739" s="10">
        <f t="shared" si="107"/>
        <v>-789.82000000000335</v>
      </c>
      <c r="AD739" s="11">
        <v>97</v>
      </c>
      <c r="AE739" s="21">
        <f t="shared" si="108"/>
        <v>-7.898200000000033E-2</v>
      </c>
    </row>
    <row r="740" spans="1:31" x14ac:dyDescent="0.2">
      <c r="A740" s="19">
        <v>735</v>
      </c>
      <c r="C740" s="29">
        <v>44047.739583333336</v>
      </c>
      <c r="J740" s="4">
        <v>5.9</v>
      </c>
      <c r="L740" s="4">
        <v>100</v>
      </c>
      <c r="N740" s="4" t="s">
        <v>16</v>
      </c>
      <c r="P740" s="4">
        <f t="shared" si="101"/>
        <v>157</v>
      </c>
      <c r="R740" s="6">
        <f t="shared" si="102"/>
        <v>0.21360544217687075</v>
      </c>
      <c r="T740" s="10">
        <f t="shared" si="105"/>
        <v>490.00000000000006</v>
      </c>
      <c r="V740" s="10">
        <f t="shared" si="103"/>
        <v>7.8000000000000016</v>
      </c>
      <c r="X740" s="10">
        <f t="shared" si="104"/>
        <v>482.20000000000005</v>
      </c>
      <c r="Z740" s="10">
        <f t="shared" si="106"/>
        <v>18967.079999999987</v>
      </c>
      <c r="AA740" s="10"/>
      <c r="AB740" s="10">
        <f t="shared" si="109"/>
        <v>19274.69999999999</v>
      </c>
      <c r="AC740" s="10">
        <f t="shared" si="107"/>
        <v>-307.62000000000262</v>
      </c>
      <c r="AD740" s="11">
        <v>97</v>
      </c>
      <c r="AE740" s="21">
        <f t="shared" si="108"/>
        <v>-3.0762000000000261E-2</v>
      </c>
    </row>
    <row r="741" spans="1:31" x14ac:dyDescent="0.2">
      <c r="A741" s="19">
        <v>736</v>
      </c>
      <c r="C741" s="29">
        <v>44047.760416666664</v>
      </c>
      <c r="J741" s="4">
        <v>3.39</v>
      </c>
      <c r="L741" s="4">
        <v>100</v>
      </c>
      <c r="N741" s="4" t="s">
        <v>17</v>
      </c>
      <c r="P741" s="4">
        <f t="shared" si="101"/>
        <v>157</v>
      </c>
      <c r="R741" s="6">
        <f t="shared" si="102"/>
        <v>0.21331521739130435</v>
      </c>
      <c r="T741" s="10">
        <f t="shared" si="105"/>
        <v>-100</v>
      </c>
      <c r="V741" s="10">
        <f t="shared" si="103"/>
        <v>0</v>
      </c>
      <c r="X741" s="10">
        <f t="shared" si="104"/>
        <v>-100</v>
      </c>
      <c r="Z741" s="10">
        <f t="shared" si="106"/>
        <v>18867.079999999987</v>
      </c>
      <c r="AA741" s="10"/>
      <c r="AB741" s="10">
        <f t="shared" si="109"/>
        <v>19274.69999999999</v>
      </c>
      <c r="AC741" s="10">
        <f t="shared" si="107"/>
        <v>-407.62000000000262</v>
      </c>
      <c r="AD741" s="11">
        <v>97</v>
      </c>
      <c r="AE741" s="21">
        <f t="shared" si="108"/>
        <v>-4.0762000000000263E-2</v>
      </c>
    </row>
    <row r="742" spans="1:31" x14ac:dyDescent="0.2">
      <c r="A742" s="19">
        <v>737</v>
      </c>
      <c r="C742" s="29">
        <v>44047.760416666664</v>
      </c>
      <c r="J742" s="4">
        <v>13.5</v>
      </c>
      <c r="L742" s="4">
        <v>100</v>
      </c>
      <c r="N742" s="4" t="s">
        <v>17</v>
      </c>
      <c r="P742" s="4">
        <f t="shared" si="101"/>
        <v>157</v>
      </c>
      <c r="R742" s="6">
        <f t="shared" si="102"/>
        <v>0.2130257801899593</v>
      </c>
      <c r="T742" s="10">
        <f t="shared" si="105"/>
        <v>-100</v>
      </c>
      <c r="V742" s="10">
        <f t="shared" si="103"/>
        <v>0</v>
      </c>
      <c r="X742" s="10">
        <f t="shared" si="104"/>
        <v>-100</v>
      </c>
      <c r="Z742" s="10">
        <f t="shared" si="106"/>
        <v>18767.079999999987</v>
      </c>
      <c r="AA742" s="10"/>
      <c r="AB742" s="10">
        <f t="shared" si="109"/>
        <v>19274.69999999999</v>
      </c>
      <c r="AC742" s="10">
        <f t="shared" si="107"/>
        <v>-507.62000000000262</v>
      </c>
      <c r="AD742" s="11">
        <v>97</v>
      </c>
      <c r="AE742" s="21">
        <f t="shared" si="108"/>
        <v>-5.0762000000000265E-2</v>
      </c>
    </row>
    <row r="743" spans="1:31" x14ac:dyDescent="0.2">
      <c r="A743" s="19">
        <v>738</v>
      </c>
      <c r="C743" s="29">
        <v>44047.8125</v>
      </c>
      <c r="J743" s="4">
        <v>7.4</v>
      </c>
      <c r="L743" s="4">
        <v>100</v>
      </c>
      <c r="N743" s="4" t="s">
        <v>17</v>
      </c>
      <c r="P743" s="4">
        <f t="shared" si="101"/>
        <v>157</v>
      </c>
      <c r="R743" s="6">
        <f t="shared" si="102"/>
        <v>0.2127371273712737</v>
      </c>
      <c r="T743" s="10">
        <f t="shared" si="105"/>
        <v>-100</v>
      </c>
      <c r="V743" s="10">
        <f t="shared" si="103"/>
        <v>0</v>
      </c>
      <c r="X743" s="10">
        <f t="shared" si="104"/>
        <v>-100</v>
      </c>
      <c r="Z743" s="10">
        <f t="shared" si="106"/>
        <v>18667.079999999987</v>
      </c>
      <c r="AA743" s="10"/>
      <c r="AB743" s="10">
        <f t="shared" si="109"/>
        <v>19274.69999999999</v>
      </c>
      <c r="AC743" s="10">
        <f t="shared" si="107"/>
        <v>-607.62000000000262</v>
      </c>
      <c r="AD743" s="11">
        <v>97</v>
      </c>
      <c r="AE743" s="21">
        <f t="shared" si="108"/>
        <v>-6.076200000000026E-2</v>
      </c>
    </row>
    <row r="744" spans="1:31" x14ac:dyDescent="0.2">
      <c r="A744" s="19">
        <v>739</v>
      </c>
      <c r="C744" s="29">
        <v>44047.8125</v>
      </c>
      <c r="J744" s="4">
        <v>8.51</v>
      </c>
      <c r="L744" s="4">
        <v>100</v>
      </c>
      <c r="N744" s="4" t="s">
        <v>16</v>
      </c>
      <c r="P744" s="4">
        <f t="shared" si="101"/>
        <v>158</v>
      </c>
      <c r="R744" s="6">
        <f t="shared" si="102"/>
        <v>0.21380243572395127</v>
      </c>
      <c r="T744" s="10">
        <f t="shared" si="105"/>
        <v>751</v>
      </c>
      <c r="V744" s="10">
        <f t="shared" si="103"/>
        <v>13.02</v>
      </c>
      <c r="X744" s="10">
        <f t="shared" si="104"/>
        <v>737.98</v>
      </c>
      <c r="Z744" s="10">
        <f t="shared" si="106"/>
        <v>19405.059999999987</v>
      </c>
      <c r="AA744" s="10"/>
      <c r="AB744" s="10">
        <f t="shared" si="109"/>
        <v>19405.059999999987</v>
      </c>
      <c r="AC744" s="10">
        <f t="shared" si="107"/>
        <v>0</v>
      </c>
      <c r="AD744" s="11">
        <v>97</v>
      </c>
      <c r="AE744" s="21">
        <f t="shared" si="108"/>
        <v>0</v>
      </c>
    </row>
    <row r="745" spans="1:31" x14ac:dyDescent="0.2">
      <c r="A745" s="16">
        <v>740</v>
      </c>
      <c r="C745" s="29">
        <v>44048.618055555555</v>
      </c>
      <c r="J745" s="4">
        <v>5.25</v>
      </c>
      <c r="L745" s="4">
        <v>100</v>
      </c>
      <c r="N745" s="4" t="s">
        <v>17</v>
      </c>
      <c r="P745" s="4">
        <f t="shared" si="101"/>
        <v>158</v>
      </c>
      <c r="R745" s="6">
        <f t="shared" si="102"/>
        <v>0.21351351351351353</v>
      </c>
      <c r="T745" s="10">
        <f t="shared" si="105"/>
        <v>-100</v>
      </c>
      <c r="V745" s="10">
        <f t="shared" si="103"/>
        <v>0</v>
      </c>
      <c r="X745" s="10">
        <f t="shared" si="104"/>
        <v>-100</v>
      </c>
      <c r="Z745" s="10">
        <f t="shared" si="106"/>
        <v>19305.059999999987</v>
      </c>
      <c r="AA745" s="10"/>
      <c r="AB745" s="10">
        <f t="shared" si="109"/>
        <v>19405.059999999987</v>
      </c>
      <c r="AC745" s="10">
        <f t="shared" si="107"/>
        <v>-100</v>
      </c>
      <c r="AD745" s="11">
        <v>98</v>
      </c>
      <c r="AE745" s="21">
        <f t="shared" si="108"/>
        <v>-0.01</v>
      </c>
    </row>
    <row r="746" spans="1:31" x14ac:dyDescent="0.2">
      <c r="A746" s="16">
        <v>741</v>
      </c>
      <c r="C746" s="29">
        <v>44048.618055555555</v>
      </c>
      <c r="J746" s="4">
        <v>9.44</v>
      </c>
      <c r="L746" s="4">
        <v>100</v>
      </c>
      <c r="N746" s="4" t="s">
        <v>17</v>
      </c>
      <c r="P746" s="4">
        <f t="shared" si="101"/>
        <v>158</v>
      </c>
      <c r="R746" s="6">
        <f t="shared" si="102"/>
        <v>0.21322537112010798</v>
      </c>
      <c r="T746" s="10">
        <f t="shared" si="105"/>
        <v>-100</v>
      </c>
      <c r="V746" s="10">
        <f t="shared" si="103"/>
        <v>0</v>
      </c>
      <c r="X746" s="10">
        <f t="shared" si="104"/>
        <v>-100</v>
      </c>
      <c r="Z746" s="10">
        <f t="shared" si="106"/>
        <v>19205.059999999987</v>
      </c>
      <c r="AA746" s="10"/>
      <c r="AB746" s="10">
        <f t="shared" si="109"/>
        <v>19405.059999999987</v>
      </c>
      <c r="AC746" s="10">
        <f t="shared" si="107"/>
        <v>-200</v>
      </c>
      <c r="AD746" s="11">
        <v>98</v>
      </c>
      <c r="AE746" s="21">
        <f t="shared" si="108"/>
        <v>-0.02</v>
      </c>
    </row>
    <row r="747" spans="1:31" x14ac:dyDescent="0.2">
      <c r="A747" s="16">
        <v>742</v>
      </c>
      <c r="C747" s="29">
        <v>44048.659722222219</v>
      </c>
      <c r="J747" s="4">
        <v>6.43</v>
      </c>
      <c r="L747" s="4">
        <v>100</v>
      </c>
      <c r="N747" s="4" t="s">
        <v>17</v>
      </c>
      <c r="P747" s="4">
        <f t="shared" si="101"/>
        <v>158</v>
      </c>
      <c r="R747" s="6">
        <f t="shared" si="102"/>
        <v>0.21293800539083557</v>
      </c>
      <c r="T747" s="10">
        <f t="shared" si="105"/>
        <v>-100</v>
      </c>
      <c r="V747" s="10">
        <f t="shared" si="103"/>
        <v>0</v>
      </c>
      <c r="X747" s="10">
        <f t="shared" si="104"/>
        <v>-100</v>
      </c>
      <c r="Z747" s="10">
        <f t="shared" si="106"/>
        <v>19105.059999999987</v>
      </c>
      <c r="AA747" s="10"/>
      <c r="AB747" s="10">
        <f t="shared" si="109"/>
        <v>19405.059999999987</v>
      </c>
      <c r="AC747" s="10">
        <f t="shared" si="107"/>
        <v>-300</v>
      </c>
      <c r="AD747" s="11">
        <v>98</v>
      </c>
      <c r="AE747" s="21">
        <f t="shared" si="108"/>
        <v>-0.03</v>
      </c>
    </row>
    <row r="748" spans="1:31" x14ac:dyDescent="0.2">
      <c r="A748" s="16">
        <v>743</v>
      </c>
      <c r="C748" s="29">
        <v>44048.659722222219</v>
      </c>
      <c r="J748" s="4">
        <v>5.3</v>
      </c>
      <c r="L748" s="4">
        <v>100</v>
      </c>
      <c r="N748" s="4" t="s">
        <v>17</v>
      </c>
      <c r="P748" s="4">
        <f t="shared" ref="P748:P811" si="110">IF(N748="W",P747+1,P747)</f>
        <v>158</v>
      </c>
      <c r="R748" s="6">
        <f t="shared" si="102"/>
        <v>0.21265141318977121</v>
      </c>
      <c r="T748" s="10">
        <f t="shared" si="105"/>
        <v>-100</v>
      </c>
      <c r="V748" s="10">
        <f t="shared" si="103"/>
        <v>0</v>
      </c>
      <c r="X748" s="10">
        <f t="shared" si="104"/>
        <v>-100</v>
      </c>
      <c r="Z748" s="10">
        <f t="shared" si="106"/>
        <v>19005.059999999987</v>
      </c>
      <c r="AA748" s="10"/>
      <c r="AB748" s="10">
        <f t="shared" si="109"/>
        <v>19405.059999999987</v>
      </c>
      <c r="AC748" s="10">
        <f t="shared" si="107"/>
        <v>-400</v>
      </c>
      <c r="AD748" s="11">
        <v>98</v>
      </c>
      <c r="AE748" s="21">
        <f t="shared" si="108"/>
        <v>-0.04</v>
      </c>
    </row>
    <row r="749" spans="1:31" x14ac:dyDescent="0.2">
      <c r="A749" s="16">
        <v>744</v>
      </c>
      <c r="C749" s="29">
        <v>44048.753472222219</v>
      </c>
      <c r="J749" s="4">
        <v>3.55</v>
      </c>
      <c r="L749" s="4">
        <v>100</v>
      </c>
      <c r="N749" s="4" t="s">
        <v>17</v>
      </c>
      <c r="P749" s="4">
        <f t="shared" si="110"/>
        <v>158</v>
      </c>
      <c r="R749" s="6">
        <f t="shared" si="102"/>
        <v>0.21236559139784947</v>
      </c>
      <c r="T749" s="10">
        <f t="shared" si="105"/>
        <v>-100</v>
      </c>
      <c r="V749" s="10">
        <f t="shared" si="103"/>
        <v>0</v>
      </c>
      <c r="X749" s="10">
        <f t="shared" si="104"/>
        <v>-100</v>
      </c>
      <c r="Z749" s="10">
        <f t="shared" si="106"/>
        <v>18905.059999999987</v>
      </c>
      <c r="AA749" s="10"/>
      <c r="AB749" s="10">
        <f t="shared" si="109"/>
        <v>19405.059999999987</v>
      </c>
      <c r="AC749" s="10">
        <f t="shared" si="107"/>
        <v>-500</v>
      </c>
      <c r="AD749" s="11">
        <v>98</v>
      </c>
      <c r="AE749" s="21">
        <f t="shared" si="108"/>
        <v>-0.05</v>
      </c>
    </row>
    <row r="750" spans="1:31" x14ac:dyDescent="0.2">
      <c r="A750" s="16">
        <v>745</v>
      </c>
      <c r="C750" s="29">
        <v>44048.753472222219</v>
      </c>
      <c r="J750" s="4">
        <v>4.63</v>
      </c>
      <c r="L750" s="4">
        <v>100</v>
      </c>
      <c r="N750" s="4" t="s">
        <v>17</v>
      </c>
      <c r="P750" s="4">
        <f t="shared" si="110"/>
        <v>158</v>
      </c>
      <c r="R750" s="6">
        <f t="shared" si="102"/>
        <v>0.21208053691275167</v>
      </c>
      <c r="T750" s="10">
        <f t="shared" si="105"/>
        <v>-100</v>
      </c>
      <c r="V750" s="10">
        <f t="shared" si="103"/>
        <v>0</v>
      </c>
      <c r="X750" s="10">
        <f t="shared" si="104"/>
        <v>-100</v>
      </c>
      <c r="Z750" s="10">
        <f t="shared" si="106"/>
        <v>18805.059999999987</v>
      </c>
      <c r="AA750" s="10"/>
      <c r="AB750" s="10">
        <f t="shared" si="109"/>
        <v>19405.059999999987</v>
      </c>
      <c r="AC750" s="10">
        <f t="shared" si="107"/>
        <v>-600</v>
      </c>
      <c r="AD750" s="11">
        <v>98</v>
      </c>
      <c r="AE750" s="21">
        <f t="shared" si="108"/>
        <v>-0.06</v>
      </c>
    </row>
    <row r="751" spans="1:31" x14ac:dyDescent="0.2">
      <c r="A751" s="16">
        <v>746</v>
      </c>
      <c r="C751" s="29">
        <v>44049.597222222219</v>
      </c>
      <c r="J751" s="4">
        <v>5.4</v>
      </c>
      <c r="L751" s="4">
        <v>100</v>
      </c>
      <c r="N751" s="4" t="s">
        <v>17</v>
      </c>
      <c r="P751" s="4">
        <f t="shared" si="110"/>
        <v>158</v>
      </c>
      <c r="R751" s="6">
        <f t="shared" si="102"/>
        <v>0.21179624664879357</v>
      </c>
      <c r="T751" s="10">
        <f t="shared" si="105"/>
        <v>-100</v>
      </c>
      <c r="V751" s="10">
        <f t="shared" si="103"/>
        <v>0</v>
      </c>
      <c r="X751" s="10">
        <f t="shared" si="104"/>
        <v>-100</v>
      </c>
      <c r="Z751" s="10">
        <f t="shared" si="106"/>
        <v>18705.059999999987</v>
      </c>
      <c r="AA751" s="10"/>
      <c r="AB751" s="10">
        <f t="shared" si="109"/>
        <v>19405.059999999987</v>
      </c>
      <c r="AC751" s="10">
        <f t="shared" si="107"/>
        <v>-700</v>
      </c>
      <c r="AD751" s="11">
        <v>99</v>
      </c>
      <c r="AE751" s="21">
        <f t="shared" si="108"/>
        <v>-7.0000000000000007E-2</v>
      </c>
    </row>
    <row r="752" spans="1:31" x14ac:dyDescent="0.2">
      <c r="A752" s="16">
        <v>747</v>
      </c>
      <c r="C752" s="29">
        <v>44049.597222222219</v>
      </c>
      <c r="J752" s="4">
        <v>9.1999999999999993</v>
      </c>
      <c r="L752" s="4">
        <v>100</v>
      </c>
      <c r="N752" s="4" t="s">
        <v>17</v>
      </c>
      <c r="P752" s="4">
        <f t="shared" si="110"/>
        <v>158</v>
      </c>
      <c r="R752" s="6">
        <f t="shared" si="102"/>
        <v>0.21151271753681392</v>
      </c>
      <c r="T752" s="10">
        <f t="shared" si="105"/>
        <v>-100</v>
      </c>
      <c r="V752" s="10">
        <f t="shared" si="103"/>
        <v>0</v>
      </c>
      <c r="X752" s="10">
        <f t="shared" si="104"/>
        <v>-100</v>
      </c>
      <c r="Z752" s="10">
        <f t="shared" si="106"/>
        <v>18605.059999999987</v>
      </c>
      <c r="AA752" s="10"/>
      <c r="AB752" s="10">
        <f t="shared" si="109"/>
        <v>19405.059999999987</v>
      </c>
      <c r="AC752" s="10">
        <f t="shared" si="107"/>
        <v>-800</v>
      </c>
      <c r="AD752" s="11">
        <v>99</v>
      </c>
      <c r="AE752" s="21">
        <f t="shared" si="108"/>
        <v>-0.08</v>
      </c>
    </row>
    <row r="753" spans="1:31" x14ac:dyDescent="0.2">
      <c r="A753" s="16">
        <v>748</v>
      </c>
      <c r="C753" s="29">
        <v>44049.611111111109</v>
      </c>
      <c r="J753" s="4">
        <v>5.61</v>
      </c>
      <c r="L753" s="4">
        <v>100</v>
      </c>
      <c r="N753" s="4" t="s">
        <v>17</v>
      </c>
      <c r="P753" s="4">
        <f t="shared" si="110"/>
        <v>158</v>
      </c>
      <c r="R753" s="6">
        <f t="shared" si="102"/>
        <v>0.21122994652406418</v>
      </c>
      <c r="T753" s="10">
        <f t="shared" si="105"/>
        <v>-100</v>
      </c>
      <c r="V753" s="10">
        <f t="shared" si="103"/>
        <v>0</v>
      </c>
      <c r="X753" s="10">
        <f t="shared" si="104"/>
        <v>-100</v>
      </c>
      <c r="Z753" s="10">
        <f t="shared" si="106"/>
        <v>18505.059999999987</v>
      </c>
      <c r="AA753" s="10"/>
      <c r="AB753" s="10">
        <f t="shared" si="109"/>
        <v>19405.059999999987</v>
      </c>
      <c r="AC753" s="10">
        <f t="shared" si="107"/>
        <v>-900</v>
      </c>
      <c r="AD753" s="11">
        <v>99</v>
      </c>
      <c r="AE753" s="21">
        <f t="shared" si="108"/>
        <v>-0.09</v>
      </c>
    </row>
    <row r="754" spans="1:31" x14ac:dyDescent="0.2">
      <c r="A754" s="16">
        <v>749</v>
      </c>
      <c r="C754" s="29">
        <v>44049.611111111109</v>
      </c>
      <c r="J754" s="4">
        <v>14.5</v>
      </c>
      <c r="L754" s="4">
        <v>100</v>
      </c>
      <c r="N754" s="4" t="s">
        <v>17</v>
      </c>
      <c r="P754" s="4">
        <f t="shared" si="110"/>
        <v>158</v>
      </c>
      <c r="R754" s="6">
        <f t="shared" si="102"/>
        <v>0.2109479305740988</v>
      </c>
      <c r="T754" s="10">
        <f t="shared" si="105"/>
        <v>-100</v>
      </c>
      <c r="V754" s="10">
        <f t="shared" si="103"/>
        <v>0</v>
      </c>
      <c r="X754" s="10">
        <f t="shared" si="104"/>
        <v>-100</v>
      </c>
      <c r="Z754" s="10">
        <f t="shared" si="106"/>
        <v>18405.059999999987</v>
      </c>
      <c r="AA754" s="10"/>
      <c r="AB754" s="10">
        <f t="shared" si="109"/>
        <v>19405.059999999987</v>
      </c>
      <c r="AC754" s="10">
        <f t="shared" si="107"/>
        <v>-1000</v>
      </c>
      <c r="AD754" s="11">
        <v>99</v>
      </c>
      <c r="AE754" s="21">
        <f t="shared" si="108"/>
        <v>-0.1</v>
      </c>
    </row>
    <row r="755" spans="1:31" x14ac:dyDescent="0.2">
      <c r="A755" s="16">
        <v>750</v>
      </c>
      <c r="C755" s="29">
        <v>44049.611111111109</v>
      </c>
      <c r="J755" s="4">
        <v>12.8</v>
      </c>
      <c r="L755" s="4">
        <v>100</v>
      </c>
      <c r="N755" s="4" t="s">
        <v>17</v>
      </c>
      <c r="P755" s="4">
        <f t="shared" si="110"/>
        <v>158</v>
      </c>
      <c r="R755" s="6">
        <f t="shared" si="102"/>
        <v>0.21066666666666667</v>
      </c>
      <c r="T755" s="10">
        <f t="shared" si="105"/>
        <v>-100</v>
      </c>
      <c r="V755" s="10">
        <f t="shared" si="103"/>
        <v>0</v>
      </c>
      <c r="X755" s="10">
        <f t="shared" si="104"/>
        <v>-100</v>
      </c>
      <c r="Z755" s="10">
        <f t="shared" si="106"/>
        <v>18305.059999999987</v>
      </c>
      <c r="AA755" s="10"/>
      <c r="AB755" s="10">
        <f t="shared" si="109"/>
        <v>19405.059999999987</v>
      </c>
      <c r="AC755" s="10">
        <f t="shared" si="107"/>
        <v>-1100</v>
      </c>
      <c r="AD755" s="11">
        <v>99</v>
      </c>
      <c r="AE755" s="21">
        <f t="shared" si="108"/>
        <v>-0.11</v>
      </c>
    </row>
    <row r="756" spans="1:31" x14ac:dyDescent="0.2">
      <c r="A756" s="16">
        <v>751</v>
      </c>
      <c r="C756" s="29">
        <v>44049.611111111109</v>
      </c>
      <c r="J756" s="4">
        <v>5.4</v>
      </c>
      <c r="L756" s="4">
        <v>100</v>
      </c>
      <c r="N756" s="4" t="s">
        <v>17</v>
      </c>
      <c r="P756" s="4">
        <f t="shared" si="110"/>
        <v>158</v>
      </c>
      <c r="R756" s="6">
        <f t="shared" si="102"/>
        <v>0.2103861517976032</v>
      </c>
      <c r="T756" s="10">
        <f t="shared" si="105"/>
        <v>-100</v>
      </c>
      <c r="V756" s="10">
        <f t="shared" si="103"/>
        <v>0</v>
      </c>
      <c r="X756" s="10">
        <f t="shared" si="104"/>
        <v>-100</v>
      </c>
      <c r="Z756" s="10">
        <f t="shared" si="106"/>
        <v>18205.059999999987</v>
      </c>
      <c r="AA756" s="10"/>
      <c r="AB756" s="10">
        <f t="shared" si="109"/>
        <v>19405.059999999987</v>
      </c>
      <c r="AC756" s="10">
        <f t="shared" si="107"/>
        <v>-1200</v>
      </c>
      <c r="AD756" s="11">
        <v>99</v>
      </c>
      <c r="AE756" s="21">
        <f t="shared" si="108"/>
        <v>-0.12</v>
      </c>
    </row>
    <row r="757" spans="1:31" x14ac:dyDescent="0.2">
      <c r="A757" s="16">
        <v>752</v>
      </c>
      <c r="C757" s="29">
        <v>44050.534722222219</v>
      </c>
      <c r="J757" s="4">
        <v>3.3</v>
      </c>
      <c r="L757" s="4">
        <v>100</v>
      </c>
      <c r="N757" s="4" t="s">
        <v>17</v>
      </c>
      <c r="P757" s="4">
        <f t="shared" si="110"/>
        <v>158</v>
      </c>
      <c r="R757" s="6">
        <f t="shared" si="102"/>
        <v>0.21010638297872342</v>
      </c>
      <c r="T757" s="10">
        <f t="shared" si="105"/>
        <v>-100</v>
      </c>
      <c r="V757" s="10">
        <f t="shared" si="103"/>
        <v>0</v>
      </c>
      <c r="X757" s="10">
        <f t="shared" si="104"/>
        <v>-100</v>
      </c>
      <c r="Z757" s="10">
        <f t="shared" si="106"/>
        <v>18105.059999999987</v>
      </c>
      <c r="AA757" s="10"/>
      <c r="AB757" s="10">
        <f t="shared" si="109"/>
        <v>19405.059999999987</v>
      </c>
      <c r="AC757" s="10">
        <f t="shared" si="107"/>
        <v>-1300</v>
      </c>
      <c r="AD757" s="11">
        <v>100</v>
      </c>
      <c r="AE757" s="21">
        <f t="shared" si="108"/>
        <v>-0.13</v>
      </c>
    </row>
    <row r="758" spans="1:31" x14ac:dyDescent="0.2">
      <c r="A758" s="16">
        <v>753</v>
      </c>
      <c r="C758" s="29">
        <v>44050.534722222219</v>
      </c>
      <c r="J758" s="4">
        <v>5.6</v>
      </c>
      <c r="L758" s="4">
        <v>100</v>
      </c>
      <c r="N758" s="4" t="s">
        <v>17</v>
      </c>
      <c r="P758" s="4">
        <f t="shared" si="110"/>
        <v>158</v>
      </c>
      <c r="R758" s="6">
        <f t="shared" si="102"/>
        <v>0.20982735723771581</v>
      </c>
      <c r="T758" s="10">
        <f t="shared" si="105"/>
        <v>-100</v>
      </c>
      <c r="V758" s="10">
        <f t="shared" si="103"/>
        <v>0</v>
      </c>
      <c r="X758" s="10">
        <f t="shared" si="104"/>
        <v>-100</v>
      </c>
      <c r="Z758" s="10">
        <f t="shared" si="106"/>
        <v>18005.059999999987</v>
      </c>
      <c r="AA758" s="10"/>
      <c r="AB758" s="10">
        <f t="shared" si="109"/>
        <v>19405.059999999987</v>
      </c>
      <c r="AC758" s="10">
        <f t="shared" si="107"/>
        <v>-1400</v>
      </c>
      <c r="AD758" s="11">
        <v>100</v>
      </c>
      <c r="AE758" s="21">
        <f t="shared" si="108"/>
        <v>-0.14000000000000001</v>
      </c>
    </row>
    <row r="759" spans="1:31" x14ac:dyDescent="0.2">
      <c r="A759" s="16">
        <v>754</v>
      </c>
      <c r="C759" s="29">
        <v>44050.572916666664</v>
      </c>
      <c r="J759" s="4">
        <v>5.25</v>
      </c>
      <c r="L759" s="4">
        <v>100</v>
      </c>
      <c r="N759" s="4" t="s">
        <v>17</v>
      </c>
      <c r="P759" s="4">
        <f t="shared" si="110"/>
        <v>158</v>
      </c>
      <c r="R759" s="6">
        <f t="shared" si="102"/>
        <v>0.20954907161803712</v>
      </c>
      <c r="T759" s="10">
        <f t="shared" si="105"/>
        <v>-100</v>
      </c>
      <c r="V759" s="10">
        <f t="shared" si="103"/>
        <v>0</v>
      </c>
      <c r="X759" s="10">
        <f t="shared" si="104"/>
        <v>-100</v>
      </c>
      <c r="Z759" s="10">
        <f t="shared" si="106"/>
        <v>17905.059999999987</v>
      </c>
      <c r="AA759" s="10"/>
      <c r="AB759" s="10">
        <f t="shared" si="109"/>
        <v>19405.059999999987</v>
      </c>
      <c r="AC759" s="10">
        <f t="shared" si="107"/>
        <v>-1500</v>
      </c>
      <c r="AD759" s="11">
        <v>100</v>
      </c>
      <c r="AE759" s="21">
        <f t="shared" si="108"/>
        <v>-0.15</v>
      </c>
    </row>
    <row r="760" spans="1:31" x14ac:dyDescent="0.2">
      <c r="A760" s="16">
        <v>755</v>
      </c>
      <c r="C760" s="29">
        <v>44050.572916666664</v>
      </c>
      <c r="J760" s="4">
        <v>4.2</v>
      </c>
      <c r="L760" s="4">
        <v>100</v>
      </c>
      <c r="N760" s="4" t="s">
        <v>17</v>
      </c>
      <c r="P760" s="4">
        <f t="shared" si="110"/>
        <v>158</v>
      </c>
      <c r="R760" s="6">
        <f t="shared" si="102"/>
        <v>0.20927152317880796</v>
      </c>
      <c r="T760" s="10">
        <f t="shared" si="105"/>
        <v>-100</v>
      </c>
      <c r="V760" s="10">
        <f t="shared" si="103"/>
        <v>0</v>
      </c>
      <c r="X760" s="10">
        <f t="shared" si="104"/>
        <v>-100</v>
      </c>
      <c r="Z760" s="10">
        <f t="shared" si="106"/>
        <v>17805.059999999987</v>
      </c>
      <c r="AA760" s="10"/>
      <c r="AB760" s="10">
        <f t="shared" si="109"/>
        <v>19405.059999999987</v>
      </c>
      <c r="AC760" s="10">
        <f t="shared" si="107"/>
        <v>-1600</v>
      </c>
      <c r="AD760" s="11">
        <v>100</v>
      </c>
      <c r="AE760" s="21">
        <f t="shared" si="108"/>
        <v>-0.16</v>
      </c>
    </row>
    <row r="761" spans="1:31" x14ac:dyDescent="0.2">
      <c r="A761" s="16">
        <v>756</v>
      </c>
      <c r="C761" s="29">
        <v>44050.621527777781</v>
      </c>
      <c r="J761" s="4">
        <v>8.1999999999999993</v>
      </c>
      <c r="L761" s="4">
        <v>100</v>
      </c>
      <c r="N761" s="4" t="s">
        <v>17</v>
      </c>
      <c r="P761" s="4">
        <f t="shared" si="110"/>
        <v>158</v>
      </c>
      <c r="R761" s="6">
        <f t="shared" si="102"/>
        <v>0.20899470899470898</v>
      </c>
      <c r="T761" s="10">
        <f t="shared" si="105"/>
        <v>-100</v>
      </c>
      <c r="V761" s="10">
        <f t="shared" si="103"/>
        <v>0</v>
      </c>
      <c r="X761" s="10">
        <f t="shared" si="104"/>
        <v>-100</v>
      </c>
      <c r="Z761" s="10">
        <f t="shared" si="106"/>
        <v>17705.059999999987</v>
      </c>
      <c r="AA761" s="10"/>
      <c r="AB761" s="10">
        <f t="shared" si="109"/>
        <v>19405.059999999987</v>
      </c>
      <c r="AC761" s="10">
        <f t="shared" si="107"/>
        <v>-1700</v>
      </c>
      <c r="AD761" s="11">
        <v>100</v>
      </c>
      <c r="AE761" s="21">
        <f t="shared" si="108"/>
        <v>-0.17</v>
      </c>
    </row>
    <row r="762" spans="1:31" x14ac:dyDescent="0.2">
      <c r="A762" s="16">
        <v>757</v>
      </c>
      <c r="C762" s="29">
        <v>44050.621527777781</v>
      </c>
      <c r="J762" s="4">
        <v>8.6</v>
      </c>
      <c r="L762" s="4">
        <v>100</v>
      </c>
      <c r="N762" s="4" t="s">
        <v>17</v>
      </c>
      <c r="P762" s="4">
        <f t="shared" si="110"/>
        <v>158</v>
      </c>
      <c r="R762" s="6">
        <f t="shared" si="102"/>
        <v>0.20871862615587847</v>
      </c>
      <c r="T762" s="10">
        <f t="shared" si="105"/>
        <v>-100</v>
      </c>
      <c r="V762" s="10">
        <f t="shared" si="103"/>
        <v>0</v>
      </c>
      <c r="X762" s="10">
        <f t="shared" si="104"/>
        <v>-100</v>
      </c>
      <c r="Z762" s="10">
        <f t="shared" si="106"/>
        <v>17605.059999999987</v>
      </c>
      <c r="AA762" s="10"/>
      <c r="AB762" s="10">
        <f t="shared" si="109"/>
        <v>19405.059999999987</v>
      </c>
      <c r="AC762" s="10">
        <f t="shared" si="107"/>
        <v>-1800</v>
      </c>
      <c r="AD762" s="11">
        <v>100</v>
      </c>
      <c r="AE762" s="21">
        <f t="shared" si="108"/>
        <v>-0.18</v>
      </c>
    </row>
    <row r="763" spans="1:31" x14ac:dyDescent="0.2">
      <c r="A763" s="16">
        <v>758</v>
      </c>
      <c r="C763" s="29">
        <v>44051.527777777781</v>
      </c>
      <c r="J763" s="4">
        <v>10.52</v>
      </c>
      <c r="L763" s="4">
        <v>100</v>
      </c>
      <c r="N763" s="4" t="s">
        <v>17</v>
      </c>
      <c r="P763" s="4">
        <f t="shared" si="110"/>
        <v>158</v>
      </c>
      <c r="R763" s="6">
        <f t="shared" si="102"/>
        <v>0.20844327176781002</v>
      </c>
      <c r="T763" s="10">
        <f t="shared" si="105"/>
        <v>-100</v>
      </c>
      <c r="V763" s="10">
        <f t="shared" si="103"/>
        <v>0</v>
      </c>
      <c r="X763" s="10">
        <f t="shared" si="104"/>
        <v>-100</v>
      </c>
      <c r="Z763" s="10">
        <f t="shared" si="106"/>
        <v>17505.059999999987</v>
      </c>
      <c r="AA763" s="10"/>
      <c r="AB763" s="10">
        <f t="shared" si="109"/>
        <v>19405.059999999987</v>
      </c>
      <c r="AC763" s="10">
        <f t="shared" si="107"/>
        <v>-1900</v>
      </c>
      <c r="AD763" s="11">
        <v>101</v>
      </c>
      <c r="AE763" s="21">
        <f t="shared" si="108"/>
        <v>-0.19</v>
      </c>
    </row>
    <row r="764" spans="1:31" x14ac:dyDescent="0.2">
      <c r="A764" s="16">
        <v>759</v>
      </c>
      <c r="C764" s="29">
        <v>44051.527777777781</v>
      </c>
      <c r="J764" s="4">
        <v>4.7699999999999996</v>
      </c>
      <c r="L764" s="4">
        <v>100</v>
      </c>
      <c r="N764" s="4" t="s">
        <v>17</v>
      </c>
      <c r="P764" s="4">
        <f t="shared" si="110"/>
        <v>158</v>
      </c>
      <c r="R764" s="6">
        <f t="shared" si="102"/>
        <v>0.20816864295125165</v>
      </c>
      <c r="T764" s="10">
        <f t="shared" si="105"/>
        <v>-100</v>
      </c>
      <c r="V764" s="10">
        <f t="shared" si="103"/>
        <v>0</v>
      </c>
      <c r="X764" s="10">
        <f t="shared" si="104"/>
        <v>-100</v>
      </c>
      <c r="Z764" s="10">
        <f t="shared" si="106"/>
        <v>17405.059999999987</v>
      </c>
      <c r="AA764" s="10"/>
      <c r="AB764" s="10">
        <f t="shared" si="109"/>
        <v>19405.059999999987</v>
      </c>
      <c r="AC764" s="10">
        <f t="shared" si="107"/>
        <v>-2000</v>
      </c>
      <c r="AD764" s="11">
        <v>101</v>
      </c>
      <c r="AE764" s="21">
        <f t="shared" si="108"/>
        <v>-0.2</v>
      </c>
    </row>
    <row r="765" spans="1:31" x14ac:dyDescent="0.2">
      <c r="A765" s="16">
        <v>760</v>
      </c>
      <c r="C765" s="29">
        <v>44051.520833333336</v>
      </c>
      <c r="J765" s="4">
        <v>6.89</v>
      </c>
      <c r="L765" s="4">
        <v>100</v>
      </c>
      <c r="N765" s="4" t="s">
        <v>17</v>
      </c>
      <c r="P765" s="4">
        <f t="shared" si="110"/>
        <v>158</v>
      </c>
      <c r="R765" s="6">
        <f t="shared" si="102"/>
        <v>0.20789473684210527</v>
      </c>
      <c r="T765" s="10">
        <f t="shared" si="105"/>
        <v>-100</v>
      </c>
      <c r="V765" s="10">
        <f t="shared" si="103"/>
        <v>0</v>
      </c>
      <c r="X765" s="10">
        <f t="shared" si="104"/>
        <v>-100</v>
      </c>
      <c r="Z765" s="10">
        <f t="shared" si="106"/>
        <v>17305.059999999987</v>
      </c>
      <c r="AA765" s="10"/>
      <c r="AB765" s="10">
        <f t="shared" si="109"/>
        <v>19405.059999999987</v>
      </c>
      <c r="AC765" s="10">
        <f t="shared" si="107"/>
        <v>-2100</v>
      </c>
      <c r="AD765" s="11">
        <v>101</v>
      </c>
      <c r="AE765" s="21">
        <f t="shared" si="108"/>
        <v>-0.21</v>
      </c>
    </row>
    <row r="766" spans="1:31" x14ac:dyDescent="0.2">
      <c r="A766" s="16">
        <v>761</v>
      </c>
      <c r="C766" s="29">
        <v>44051.520833333336</v>
      </c>
      <c r="J766" s="4">
        <v>4.2</v>
      </c>
      <c r="L766" s="4">
        <v>100</v>
      </c>
      <c r="N766" s="4" t="s">
        <v>17</v>
      </c>
      <c r="P766" s="4">
        <f t="shared" si="110"/>
        <v>158</v>
      </c>
      <c r="R766" s="6">
        <f t="shared" si="102"/>
        <v>0.2076215505913272</v>
      </c>
      <c r="T766" s="10">
        <f t="shared" si="105"/>
        <v>-100</v>
      </c>
      <c r="V766" s="10">
        <f t="shared" si="103"/>
        <v>0</v>
      </c>
      <c r="X766" s="10">
        <f t="shared" si="104"/>
        <v>-100</v>
      </c>
      <c r="Z766" s="10">
        <f t="shared" si="106"/>
        <v>17205.059999999987</v>
      </c>
      <c r="AA766" s="10"/>
      <c r="AB766" s="10">
        <f t="shared" si="109"/>
        <v>19405.059999999987</v>
      </c>
      <c r="AC766" s="10">
        <f t="shared" si="107"/>
        <v>-2200</v>
      </c>
      <c r="AD766" s="11">
        <v>101</v>
      </c>
      <c r="AE766" s="21">
        <f t="shared" si="108"/>
        <v>-0.22</v>
      </c>
    </row>
    <row r="767" spans="1:31" x14ac:dyDescent="0.2">
      <c r="A767" s="16">
        <v>762</v>
      </c>
      <c r="C767" s="29">
        <v>44051.569444444445</v>
      </c>
      <c r="J767" s="4">
        <v>13</v>
      </c>
      <c r="L767" s="4">
        <v>100</v>
      </c>
      <c r="N767" s="4" t="s">
        <v>17</v>
      </c>
      <c r="P767" s="4">
        <f t="shared" si="110"/>
        <v>158</v>
      </c>
      <c r="R767" s="6">
        <f t="shared" si="102"/>
        <v>0.20734908136482941</v>
      </c>
      <c r="T767" s="10">
        <f t="shared" si="105"/>
        <v>-100</v>
      </c>
      <c r="V767" s="10">
        <f t="shared" si="103"/>
        <v>0</v>
      </c>
      <c r="X767" s="10">
        <f t="shared" si="104"/>
        <v>-100</v>
      </c>
      <c r="Z767" s="10">
        <f t="shared" si="106"/>
        <v>17105.059999999987</v>
      </c>
      <c r="AA767" s="10"/>
      <c r="AB767" s="10">
        <f t="shared" si="109"/>
        <v>19405.059999999987</v>
      </c>
      <c r="AC767" s="10">
        <f t="shared" si="107"/>
        <v>-2300</v>
      </c>
      <c r="AD767" s="11">
        <v>101</v>
      </c>
      <c r="AE767" s="21">
        <f t="shared" si="108"/>
        <v>-0.23</v>
      </c>
    </row>
    <row r="768" spans="1:31" x14ac:dyDescent="0.2">
      <c r="A768" s="16">
        <v>763</v>
      </c>
      <c r="C768" s="29">
        <v>44051.569444444445</v>
      </c>
      <c r="J768" s="4">
        <v>4.12</v>
      </c>
      <c r="L768" s="4">
        <v>100</v>
      </c>
      <c r="N768" s="4" t="s">
        <v>17</v>
      </c>
      <c r="P768" s="4">
        <f t="shared" si="110"/>
        <v>158</v>
      </c>
      <c r="R768" s="6">
        <f t="shared" si="102"/>
        <v>0.20707732634338138</v>
      </c>
      <c r="T768" s="10">
        <f t="shared" si="105"/>
        <v>-100</v>
      </c>
      <c r="V768" s="10">
        <f t="shared" si="103"/>
        <v>0</v>
      </c>
      <c r="X768" s="10">
        <f t="shared" si="104"/>
        <v>-100</v>
      </c>
      <c r="Z768" s="10">
        <f t="shared" si="106"/>
        <v>17005.059999999987</v>
      </c>
      <c r="AA768" s="10"/>
      <c r="AB768" s="10">
        <f t="shared" si="109"/>
        <v>19405.059999999987</v>
      </c>
      <c r="AC768" s="10">
        <f t="shared" si="107"/>
        <v>-2400</v>
      </c>
      <c r="AD768" s="11">
        <v>101</v>
      </c>
      <c r="AE768" s="21">
        <f t="shared" si="108"/>
        <v>-0.24</v>
      </c>
    </row>
    <row r="769" spans="1:31" x14ac:dyDescent="0.2">
      <c r="A769" s="16">
        <v>764</v>
      </c>
      <c r="C769" s="29">
        <v>44052.541666666664</v>
      </c>
      <c r="J769" s="4">
        <v>5.0999999999999996</v>
      </c>
      <c r="L769" s="4">
        <v>100</v>
      </c>
      <c r="N769" s="4" t="s">
        <v>17</v>
      </c>
      <c r="P769" s="4">
        <f t="shared" si="110"/>
        <v>158</v>
      </c>
      <c r="R769" s="6">
        <f t="shared" si="102"/>
        <v>0.20680628272251309</v>
      </c>
      <c r="T769" s="10">
        <f t="shared" si="105"/>
        <v>-100</v>
      </c>
      <c r="V769" s="10">
        <f t="shared" si="103"/>
        <v>0</v>
      </c>
      <c r="X769" s="10">
        <f t="shared" si="104"/>
        <v>-100</v>
      </c>
      <c r="Z769" s="10">
        <f t="shared" si="106"/>
        <v>16905.059999999987</v>
      </c>
      <c r="AA769" s="10"/>
      <c r="AB769" s="10">
        <f t="shared" si="109"/>
        <v>19405.059999999987</v>
      </c>
      <c r="AC769" s="10">
        <f t="shared" si="107"/>
        <v>-2500</v>
      </c>
      <c r="AD769" s="11">
        <v>102</v>
      </c>
      <c r="AE769" s="21">
        <f t="shared" si="108"/>
        <v>-0.25</v>
      </c>
    </row>
    <row r="770" spans="1:31" x14ac:dyDescent="0.2">
      <c r="A770" s="16">
        <v>765</v>
      </c>
      <c r="C770" s="29">
        <v>44052.541666666664</v>
      </c>
      <c r="J770" s="4">
        <v>7.2</v>
      </c>
      <c r="L770" s="4">
        <v>100</v>
      </c>
      <c r="N770" s="4" t="s">
        <v>17</v>
      </c>
      <c r="P770" s="4">
        <f t="shared" si="110"/>
        <v>158</v>
      </c>
      <c r="R770" s="6">
        <f t="shared" si="102"/>
        <v>0.20653594771241829</v>
      </c>
      <c r="T770" s="10">
        <f t="shared" si="105"/>
        <v>-100</v>
      </c>
      <c r="V770" s="10">
        <f t="shared" si="103"/>
        <v>0</v>
      </c>
      <c r="X770" s="10">
        <f t="shared" si="104"/>
        <v>-100</v>
      </c>
      <c r="Z770" s="10">
        <f t="shared" si="106"/>
        <v>16805.059999999987</v>
      </c>
      <c r="AA770" s="10"/>
      <c r="AB770" s="10">
        <f t="shared" si="109"/>
        <v>19405.059999999987</v>
      </c>
      <c r="AC770" s="10">
        <f t="shared" si="107"/>
        <v>-2600</v>
      </c>
      <c r="AD770" s="11">
        <v>102</v>
      </c>
      <c r="AE770" s="21">
        <f t="shared" si="108"/>
        <v>-0.26</v>
      </c>
    </row>
    <row r="771" spans="1:31" x14ac:dyDescent="0.2">
      <c r="A771" s="16">
        <v>766</v>
      </c>
      <c r="C771" s="29">
        <v>44052.6875</v>
      </c>
      <c r="J771" s="4">
        <v>7.89</v>
      </c>
      <c r="L771" s="4">
        <v>100</v>
      </c>
      <c r="N771" s="4" t="s">
        <v>17</v>
      </c>
      <c r="P771" s="4">
        <f t="shared" si="110"/>
        <v>158</v>
      </c>
      <c r="R771" s="6">
        <f t="shared" si="102"/>
        <v>0.20626631853785901</v>
      </c>
      <c r="T771" s="10">
        <f t="shared" si="105"/>
        <v>-100</v>
      </c>
      <c r="V771" s="10">
        <f t="shared" si="103"/>
        <v>0</v>
      </c>
      <c r="X771" s="10">
        <f t="shared" si="104"/>
        <v>-100</v>
      </c>
      <c r="Z771" s="10">
        <f t="shared" si="106"/>
        <v>16705.059999999987</v>
      </c>
      <c r="AA771" s="10"/>
      <c r="AB771" s="10">
        <f t="shared" si="109"/>
        <v>19405.059999999987</v>
      </c>
      <c r="AC771" s="10">
        <f t="shared" si="107"/>
        <v>-2700</v>
      </c>
      <c r="AD771" s="11">
        <v>102</v>
      </c>
      <c r="AE771" s="21">
        <f t="shared" si="108"/>
        <v>-0.27</v>
      </c>
    </row>
    <row r="772" spans="1:31" x14ac:dyDescent="0.2">
      <c r="A772" s="16">
        <v>767</v>
      </c>
      <c r="C772" s="29">
        <v>44052.6875</v>
      </c>
      <c r="J772" s="4">
        <v>5.96</v>
      </c>
      <c r="L772" s="4">
        <v>100</v>
      </c>
      <c r="N772" s="4" t="s">
        <v>17</v>
      </c>
      <c r="P772" s="4">
        <f t="shared" si="110"/>
        <v>158</v>
      </c>
      <c r="R772" s="6">
        <f t="shared" si="102"/>
        <v>0.20599739243807041</v>
      </c>
      <c r="T772" s="10">
        <f t="shared" si="105"/>
        <v>-100</v>
      </c>
      <c r="V772" s="10">
        <f t="shared" si="103"/>
        <v>0</v>
      </c>
      <c r="X772" s="10">
        <f t="shared" si="104"/>
        <v>-100</v>
      </c>
      <c r="Z772" s="10">
        <f t="shared" si="106"/>
        <v>16605.059999999987</v>
      </c>
      <c r="AA772" s="10"/>
      <c r="AB772" s="10">
        <f t="shared" si="109"/>
        <v>19405.059999999987</v>
      </c>
      <c r="AC772" s="10">
        <f t="shared" si="107"/>
        <v>-2800</v>
      </c>
      <c r="AD772" s="11">
        <v>102</v>
      </c>
      <c r="AE772" s="21">
        <f t="shared" si="108"/>
        <v>-0.28000000000000003</v>
      </c>
    </row>
    <row r="773" spans="1:31" x14ac:dyDescent="0.2">
      <c r="A773" s="16">
        <v>768</v>
      </c>
      <c r="C773" s="29">
        <v>44052.729166666664</v>
      </c>
      <c r="J773" s="4">
        <v>5.4</v>
      </c>
      <c r="L773" s="4">
        <v>100</v>
      </c>
      <c r="N773" s="4" t="s">
        <v>17</v>
      </c>
      <c r="P773" s="4">
        <f t="shared" si="110"/>
        <v>158</v>
      </c>
      <c r="R773" s="6">
        <f t="shared" ref="R773:R836" si="111">IF(A773&gt;0,P773/A773)</f>
        <v>0.20572916666666666</v>
      </c>
      <c r="T773" s="10">
        <f t="shared" si="105"/>
        <v>-100</v>
      </c>
      <c r="V773" s="10">
        <f t="shared" ref="V773:V836" si="112">IF(N773="W",(T773 - (COUNTIF(C:C,C773) - 1) * 100)*0.02,0)</f>
        <v>0</v>
      </c>
      <c r="X773" s="10">
        <f t="shared" ref="X773:X836" si="113">T773-V773</f>
        <v>-100</v>
      </c>
      <c r="Z773" s="10">
        <f t="shared" si="106"/>
        <v>16505.059999999987</v>
      </c>
      <c r="AA773" s="10"/>
      <c r="AB773" s="10">
        <f t="shared" si="109"/>
        <v>19405.059999999987</v>
      </c>
      <c r="AC773" s="10">
        <f t="shared" si="107"/>
        <v>-2900</v>
      </c>
      <c r="AD773" s="11">
        <v>102</v>
      </c>
      <c r="AE773" s="21">
        <f t="shared" si="108"/>
        <v>-0.28999999999999998</v>
      </c>
    </row>
    <row r="774" spans="1:31" x14ac:dyDescent="0.2">
      <c r="A774" s="16">
        <v>769</v>
      </c>
      <c r="C774" s="29">
        <v>44052.729166666664</v>
      </c>
      <c r="J774" s="4">
        <v>3.6</v>
      </c>
      <c r="L774" s="4">
        <v>100</v>
      </c>
      <c r="N774" s="4" t="s">
        <v>16</v>
      </c>
      <c r="P774" s="4">
        <f t="shared" si="110"/>
        <v>159</v>
      </c>
      <c r="R774" s="6">
        <f t="shared" si="111"/>
        <v>0.20676202860858259</v>
      </c>
      <c r="T774" s="10">
        <f>IF(N774="W",(J774-1)*L774,L774*-1)</f>
        <v>260</v>
      </c>
      <c r="V774" s="10">
        <f t="shared" si="112"/>
        <v>3.2</v>
      </c>
      <c r="X774" s="10">
        <f t="shared" si="113"/>
        <v>256.8</v>
      </c>
      <c r="Z774" s="10">
        <f t="shared" ref="Z774:Z837" si="114">Z773+X774</f>
        <v>16761.859999999986</v>
      </c>
      <c r="AA774" s="10"/>
      <c r="AB774" s="10">
        <f t="shared" si="109"/>
        <v>19405.059999999987</v>
      </c>
      <c r="AC774" s="10">
        <f t="shared" ref="AC774:AC837" si="115">Z774-AB774</f>
        <v>-2643.2000000000007</v>
      </c>
      <c r="AD774" s="11">
        <v>102</v>
      </c>
      <c r="AE774" s="21">
        <f t="shared" ref="AE774:AE837" si="116">(AC774/$Z$2)</f>
        <v>-0.26432000000000005</v>
      </c>
    </row>
    <row r="775" spans="1:31" x14ac:dyDescent="0.2">
      <c r="A775" s="19">
        <v>770</v>
      </c>
      <c r="C775" s="29">
        <v>44053.5625</v>
      </c>
      <c r="J775" s="4">
        <v>8.49</v>
      </c>
      <c r="L775" s="4">
        <v>100</v>
      </c>
      <c r="N775" s="4" t="s">
        <v>17</v>
      </c>
      <c r="P775" s="4">
        <f t="shared" si="110"/>
        <v>159</v>
      </c>
      <c r="R775" s="6">
        <f t="shared" si="111"/>
        <v>0.20649350649350651</v>
      </c>
      <c r="T775" s="10">
        <f t="shared" ref="T775:T837" si="117">IF(N775="W",(J775-1)*L775,L775*-1)</f>
        <v>-100</v>
      </c>
      <c r="V775" s="10">
        <f t="shared" si="112"/>
        <v>0</v>
      </c>
      <c r="X775" s="10">
        <f t="shared" si="113"/>
        <v>-100</v>
      </c>
      <c r="Z775" s="10">
        <f t="shared" si="114"/>
        <v>16661.859999999986</v>
      </c>
      <c r="AA775" s="10"/>
      <c r="AB775" s="10">
        <f t="shared" ref="AB775:AB838" si="118">IF(Z775&gt;AB774, Z775, AB774)</f>
        <v>19405.059999999987</v>
      </c>
      <c r="AC775" s="10">
        <f t="shared" si="115"/>
        <v>-2743.2000000000007</v>
      </c>
      <c r="AD775" s="11">
        <v>103</v>
      </c>
      <c r="AE775" s="21">
        <f t="shared" si="116"/>
        <v>-0.27432000000000006</v>
      </c>
    </row>
    <row r="776" spans="1:31" x14ac:dyDescent="0.2">
      <c r="A776" s="19">
        <v>771</v>
      </c>
      <c r="C776" s="29">
        <v>44053.5625</v>
      </c>
      <c r="J776" s="4">
        <v>4.2300000000000004</v>
      </c>
      <c r="L776" s="4">
        <v>100</v>
      </c>
      <c r="N776" s="4" t="s">
        <v>16</v>
      </c>
      <c r="P776" s="4">
        <f t="shared" si="110"/>
        <v>160</v>
      </c>
      <c r="R776" s="6">
        <f t="shared" si="111"/>
        <v>0.20752269779507135</v>
      </c>
      <c r="T776" s="10">
        <f t="shared" si="117"/>
        <v>323.00000000000006</v>
      </c>
      <c r="V776" s="10">
        <f t="shared" si="112"/>
        <v>4.4600000000000009</v>
      </c>
      <c r="X776" s="10">
        <f t="shared" si="113"/>
        <v>318.54000000000008</v>
      </c>
      <c r="Z776" s="10">
        <f t="shared" si="114"/>
        <v>16980.399999999987</v>
      </c>
      <c r="AA776" s="10"/>
      <c r="AB776" s="10">
        <f t="shared" si="118"/>
        <v>19405.059999999987</v>
      </c>
      <c r="AC776" s="10">
        <f t="shared" si="115"/>
        <v>-2424.66</v>
      </c>
      <c r="AD776" s="11">
        <v>103</v>
      </c>
      <c r="AE776" s="21">
        <f t="shared" si="116"/>
        <v>-0.24246599999999999</v>
      </c>
    </row>
    <row r="777" spans="1:31" x14ac:dyDescent="0.2">
      <c r="A777" s="19">
        <v>772</v>
      </c>
      <c r="C777" s="29">
        <v>44053.604166666664</v>
      </c>
      <c r="J777" s="4">
        <v>5.6</v>
      </c>
      <c r="L777" s="4">
        <v>100</v>
      </c>
      <c r="N777" s="4" t="s">
        <v>17</v>
      </c>
      <c r="P777" s="4">
        <f t="shared" si="110"/>
        <v>160</v>
      </c>
      <c r="R777" s="6">
        <f t="shared" si="111"/>
        <v>0.20725388601036268</v>
      </c>
      <c r="T777" s="10">
        <f>IF(N777="W",(J777-1)*L777,L777*-1)</f>
        <v>-100</v>
      </c>
      <c r="V777" s="10">
        <f t="shared" si="112"/>
        <v>0</v>
      </c>
      <c r="X777" s="10">
        <f t="shared" si="113"/>
        <v>-100</v>
      </c>
      <c r="Z777" s="10">
        <f t="shared" si="114"/>
        <v>16880.399999999987</v>
      </c>
      <c r="AA777" s="10"/>
      <c r="AB777" s="10">
        <f t="shared" si="118"/>
        <v>19405.059999999987</v>
      </c>
      <c r="AC777" s="10">
        <f t="shared" si="115"/>
        <v>-2524.66</v>
      </c>
      <c r="AD777" s="11">
        <v>103</v>
      </c>
      <c r="AE777" s="21">
        <f t="shared" si="116"/>
        <v>-0.25246599999999997</v>
      </c>
    </row>
    <row r="778" spans="1:31" x14ac:dyDescent="0.2">
      <c r="A778" s="19">
        <v>773</v>
      </c>
      <c r="C778" s="29">
        <v>44053.604166666664</v>
      </c>
      <c r="J778" s="4">
        <v>6.4</v>
      </c>
      <c r="L778" s="4">
        <v>100</v>
      </c>
      <c r="N778" s="4" t="s">
        <v>16</v>
      </c>
      <c r="P778" s="4">
        <f t="shared" si="110"/>
        <v>161</v>
      </c>
      <c r="R778" s="6">
        <f t="shared" si="111"/>
        <v>0.20827943078913325</v>
      </c>
      <c r="T778" s="10">
        <f t="shared" si="117"/>
        <v>540</v>
      </c>
      <c r="V778" s="10">
        <f t="shared" si="112"/>
        <v>8.8000000000000007</v>
      </c>
      <c r="X778" s="10">
        <f t="shared" si="113"/>
        <v>531.20000000000005</v>
      </c>
      <c r="Z778" s="10">
        <f t="shared" si="114"/>
        <v>17411.599999999988</v>
      </c>
      <c r="AA778" s="10"/>
      <c r="AB778" s="10">
        <f t="shared" si="118"/>
        <v>19405.059999999987</v>
      </c>
      <c r="AC778" s="10">
        <f t="shared" si="115"/>
        <v>-1993.4599999999991</v>
      </c>
      <c r="AD778" s="11">
        <v>103</v>
      </c>
      <c r="AE778" s="21">
        <f t="shared" si="116"/>
        <v>-0.19934599999999991</v>
      </c>
    </row>
    <row r="779" spans="1:31" x14ac:dyDescent="0.2">
      <c r="A779" s="19">
        <v>774</v>
      </c>
      <c r="C779" s="29">
        <v>44054.559027777781</v>
      </c>
      <c r="J779" s="4">
        <v>9.4</v>
      </c>
      <c r="L779" s="4">
        <v>100</v>
      </c>
      <c r="N779" s="4" t="s">
        <v>17</v>
      </c>
      <c r="P779" s="4">
        <f t="shared" si="110"/>
        <v>161</v>
      </c>
      <c r="R779" s="6">
        <f t="shared" si="111"/>
        <v>0.20801033591731266</v>
      </c>
      <c r="T779" s="10">
        <f t="shared" si="117"/>
        <v>-100</v>
      </c>
      <c r="V779" s="10">
        <f t="shared" si="112"/>
        <v>0</v>
      </c>
      <c r="X779" s="10">
        <f t="shared" si="113"/>
        <v>-100</v>
      </c>
      <c r="Z779" s="10">
        <f t="shared" si="114"/>
        <v>17311.599999999988</v>
      </c>
      <c r="AA779" s="10"/>
      <c r="AB779" s="10">
        <f t="shared" si="118"/>
        <v>19405.059999999987</v>
      </c>
      <c r="AC779" s="10">
        <f t="shared" si="115"/>
        <v>-2093.4599999999991</v>
      </c>
      <c r="AD779" s="11">
        <v>104</v>
      </c>
      <c r="AE779" s="21">
        <f t="shared" si="116"/>
        <v>-0.20934599999999992</v>
      </c>
    </row>
    <row r="780" spans="1:31" x14ac:dyDescent="0.2">
      <c r="A780" s="19">
        <v>775</v>
      </c>
      <c r="C780" s="29">
        <v>44054.559027777781</v>
      </c>
      <c r="J780" s="4">
        <v>7.2</v>
      </c>
      <c r="L780" s="4">
        <v>100</v>
      </c>
      <c r="N780" s="4" t="s">
        <v>16</v>
      </c>
      <c r="P780" s="4">
        <f t="shared" si="110"/>
        <v>162</v>
      </c>
      <c r="R780" s="6">
        <f t="shared" si="111"/>
        <v>0.20903225806451614</v>
      </c>
      <c r="T780" s="10">
        <f t="shared" si="117"/>
        <v>620</v>
      </c>
      <c r="V780" s="10">
        <f t="shared" si="112"/>
        <v>10.4</v>
      </c>
      <c r="X780" s="10">
        <f t="shared" si="113"/>
        <v>609.6</v>
      </c>
      <c r="Z780" s="10">
        <f t="shared" si="114"/>
        <v>17921.199999999986</v>
      </c>
      <c r="AA780" s="10"/>
      <c r="AB780" s="10">
        <f t="shared" si="118"/>
        <v>19405.059999999987</v>
      </c>
      <c r="AC780" s="10">
        <f t="shared" si="115"/>
        <v>-1483.8600000000006</v>
      </c>
      <c r="AD780" s="11">
        <v>104</v>
      </c>
      <c r="AE780" s="21">
        <f t="shared" si="116"/>
        <v>-0.14838600000000005</v>
      </c>
    </row>
    <row r="781" spans="1:31" x14ac:dyDescent="0.2">
      <c r="A781" s="20">
        <v>776</v>
      </c>
      <c r="C781" s="29">
        <v>44055.552083333336</v>
      </c>
      <c r="J781" s="4">
        <v>5.69</v>
      </c>
      <c r="L781" s="4">
        <v>100</v>
      </c>
      <c r="N781" s="4" t="s">
        <v>17</v>
      </c>
      <c r="P781" s="4">
        <f t="shared" si="110"/>
        <v>162</v>
      </c>
      <c r="R781" s="6">
        <f t="shared" si="111"/>
        <v>0.20876288659793815</v>
      </c>
      <c r="T781" s="10">
        <f t="shared" si="117"/>
        <v>-100</v>
      </c>
      <c r="V781" s="10">
        <f t="shared" si="112"/>
        <v>0</v>
      </c>
      <c r="X781" s="10">
        <f t="shared" si="113"/>
        <v>-100</v>
      </c>
      <c r="Z781" s="10">
        <f t="shared" si="114"/>
        <v>17821.199999999986</v>
      </c>
      <c r="AA781" s="10"/>
      <c r="AB781" s="10">
        <f t="shared" si="118"/>
        <v>19405.059999999987</v>
      </c>
      <c r="AC781" s="10">
        <f t="shared" si="115"/>
        <v>-1583.8600000000006</v>
      </c>
      <c r="AD781" s="11">
        <v>105</v>
      </c>
      <c r="AE781" s="21">
        <f t="shared" si="116"/>
        <v>-0.15838600000000005</v>
      </c>
    </row>
    <row r="782" spans="1:31" x14ac:dyDescent="0.2">
      <c r="A782" s="20">
        <v>777</v>
      </c>
      <c r="C782" s="29">
        <v>44055.552083333336</v>
      </c>
      <c r="J782" s="4">
        <v>7.82</v>
      </c>
      <c r="L782" s="4">
        <v>100</v>
      </c>
      <c r="N782" s="4" t="s">
        <v>17</v>
      </c>
      <c r="P782" s="4">
        <f t="shared" si="110"/>
        <v>162</v>
      </c>
      <c r="R782" s="6">
        <f t="shared" si="111"/>
        <v>0.20849420849420849</v>
      </c>
      <c r="T782" s="10">
        <f t="shared" si="117"/>
        <v>-100</v>
      </c>
      <c r="V782" s="10">
        <f t="shared" si="112"/>
        <v>0</v>
      </c>
      <c r="X782" s="10">
        <f t="shared" si="113"/>
        <v>-100</v>
      </c>
      <c r="Z782" s="10">
        <f t="shared" si="114"/>
        <v>17721.199999999986</v>
      </c>
      <c r="AA782" s="10"/>
      <c r="AB782" s="10">
        <f t="shared" si="118"/>
        <v>19405.059999999987</v>
      </c>
      <c r="AC782" s="10">
        <f t="shared" si="115"/>
        <v>-1683.8600000000006</v>
      </c>
      <c r="AD782" s="11">
        <v>105</v>
      </c>
      <c r="AE782" s="21">
        <f t="shared" si="116"/>
        <v>-0.16838600000000006</v>
      </c>
    </row>
    <row r="783" spans="1:31" x14ac:dyDescent="0.2">
      <c r="A783" s="20">
        <v>778</v>
      </c>
      <c r="C783" s="29">
        <v>44055.565972222219</v>
      </c>
      <c r="J783" s="4">
        <v>7.2</v>
      </c>
      <c r="L783" s="4">
        <v>100</v>
      </c>
      <c r="N783" s="4" t="s">
        <v>17</v>
      </c>
      <c r="P783" s="4">
        <f t="shared" si="110"/>
        <v>162</v>
      </c>
      <c r="R783" s="6">
        <f t="shared" si="111"/>
        <v>0.20822622107969152</v>
      </c>
      <c r="T783" s="10">
        <f t="shared" si="117"/>
        <v>-100</v>
      </c>
      <c r="V783" s="10">
        <f t="shared" si="112"/>
        <v>0</v>
      </c>
      <c r="X783" s="10">
        <f t="shared" si="113"/>
        <v>-100</v>
      </c>
      <c r="Z783" s="10">
        <f t="shared" si="114"/>
        <v>17621.199999999986</v>
      </c>
      <c r="AA783" s="10"/>
      <c r="AB783" s="10">
        <f t="shared" si="118"/>
        <v>19405.059999999987</v>
      </c>
      <c r="AC783" s="10">
        <f t="shared" si="115"/>
        <v>-1783.8600000000006</v>
      </c>
      <c r="AD783" s="11">
        <v>105</v>
      </c>
      <c r="AE783" s="21">
        <f t="shared" si="116"/>
        <v>-0.17838600000000004</v>
      </c>
    </row>
    <row r="784" spans="1:31" x14ac:dyDescent="0.2">
      <c r="A784" s="20">
        <v>779</v>
      </c>
      <c r="C784" s="29">
        <v>44055.565972222219</v>
      </c>
      <c r="J784" s="4">
        <v>7</v>
      </c>
      <c r="L784" s="4">
        <v>100</v>
      </c>
      <c r="N784" s="4" t="s">
        <v>17</v>
      </c>
      <c r="P784" s="4">
        <f t="shared" si="110"/>
        <v>162</v>
      </c>
      <c r="R784" s="6">
        <f t="shared" si="111"/>
        <v>0.2079589216944801</v>
      </c>
      <c r="T784" s="10">
        <f t="shared" si="117"/>
        <v>-100</v>
      </c>
      <c r="V784" s="10">
        <f t="shared" si="112"/>
        <v>0</v>
      </c>
      <c r="X784" s="10">
        <f t="shared" si="113"/>
        <v>-100</v>
      </c>
      <c r="Z784" s="10">
        <f t="shared" si="114"/>
        <v>17521.199999999986</v>
      </c>
      <c r="AA784" s="10"/>
      <c r="AB784" s="10">
        <f t="shared" si="118"/>
        <v>19405.059999999987</v>
      </c>
      <c r="AC784" s="10">
        <f t="shared" si="115"/>
        <v>-1883.8600000000006</v>
      </c>
      <c r="AD784" s="11">
        <v>105</v>
      </c>
      <c r="AE784" s="21">
        <f t="shared" si="116"/>
        <v>-0.18838600000000005</v>
      </c>
    </row>
    <row r="785" spans="1:31" x14ac:dyDescent="0.2">
      <c r="A785" s="20">
        <v>780</v>
      </c>
      <c r="C785" s="29">
        <v>44055.590277777781</v>
      </c>
      <c r="J785" s="4">
        <v>5.39</v>
      </c>
      <c r="L785" s="4">
        <v>100</v>
      </c>
      <c r="N785" s="4" t="s">
        <v>17</v>
      </c>
      <c r="P785" s="4">
        <f t="shared" si="110"/>
        <v>162</v>
      </c>
      <c r="R785" s="6">
        <f t="shared" si="111"/>
        <v>0.2076923076923077</v>
      </c>
      <c r="T785" s="10">
        <f t="shared" si="117"/>
        <v>-100</v>
      </c>
      <c r="V785" s="10">
        <f t="shared" si="112"/>
        <v>0</v>
      </c>
      <c r="X785" s="10">
        <f t="shared" si="113"/>
        <v>-100</v>
      </c>
      <c r="Z785" s="10">
        <f t="shared" si="114"/>
        <v>17421.199999999986</v>
      </c>
      <c r="AA785" s="10"/>
      <c r="AB785" s="10">
        <f t="shared" si="118"/>
        <v>19405.059999999987</v>
      </c>
      <c r="AC785" s="10">
        <f t="shared" si="115"/>
        <v>-1983.8600000000006</v>
      </c>
      <c r="AD785" s="11">
        <v>105</v>
      </c>
      <c r="AE785" s="21">
        <f t="shared" si="116"/>
        <v>-0.19838600000000006</v>
      </c>
    </row>
    <row r="786" spans="1:31" x14ac:dyDescent="0.2">
      <c r="A786" s="20">
        <v>781</v>
      </c>
      <c r="C786" s="29">
        <v>44055.590277777781</v>
      </c>
      <c r="J786" s="4">
        <v>9.92</v>
      </c>
      <c r="L786" s="4">
        <v>100</v>
      </c>
      <c r="N786" s="4" t="s">
        <v>17</v>
      </c>
      <c r="P786" s="4">
        <f t="shared" si="110"/>
        <v>162</v>
      </c>
      <c r="R786" s="6">
        <f t="shared" si="111"/>
        <v>0.20742637644046094</v>
      </c>
      <c r="T786" s="10">
        <f t="shared" si="117"/>
        <v>-100</v>
      </c>
      <c r="V786" s="10">
        <f t="shared" si="112"/>
        <v>0</v>
      </c>
      <c r="X786" s="10">
        <f t="shared" si="113"/>
        <v>-100</v>
      </c>
      <c r="Z786" s="10">
        <f t="shared" si="114"/>
        <v>17321.199999999986</v>
      </c>
      <c r="AA786" s="10"/>
      <c r="AB786" s="10">
        <f t="shared" si="118"/>
        <v>19405.059999999987</v>
      </c>
      <c r="AC786" s="10">
        <f t="shared" si="115"/>
        <v>-2083.8600000000006</v>
      </c>
      <c r="AD786" s="11">
        <v>105</v>
      </c>
      <c r="AE786" s="21">
        <f t="shared" si="116"/>
        <v>-0.20838600000000007</v>
      </c>
    </row>
    <row r="787" spans="1:31" x14ac:dyDescent="0.2">
      <c r="A787" s="19">
        <v>782</v>
      </c>
      <c r="C787" s="29">
        <v>44056.53125</v>
      </c>
      <c r="J787" s="4">
        <v>5</v>
      </c>
      <c r="L787" s="4">
        <v>100</v>
      </c>
      <c r="N787" s="4" t="s">
        <v>17</v>
      </c>
      <c r="P787" s="4">
        <f t="shared" si="110"/>
        <v>162</v>
      </c>
      <c r="R787" s="6">
        <f t="shared" si="111"/>
        <v>0.20716112531969311</v>
      </c>
      <c r="T787" s="10">
        <f t="shared" si="117"/>
        <v>-100</v>
      </c>
      <c r="V787" s="10">
        <f t="shared" si="112"/>
        <v>0</v>
      </c>
      <c r="X787" s="10">
        <f t="shared" si="113"/>
        <v>-100</v>
      </c>
      <c r="Z787" s="10">
        <f t="shared" si="114"/>
        <v>17221.199999999986</v>
      </c>
      <c r="AA787" s="10"/>
      <c r="AB787" s="10">
        <f t="shared" si="118"/>
        <v>19405.059999999987</v>
      </c>
      <c r="AC787" s="10">
        <f t="shared" si="115"/>
        <v>-2183.8600000000006</v>
      </c>
      <c r="AD787" s="11">
        <v>106</v>
      </c>
      <c r="AE787" s="21">
        <f t="shared" si="116"/>
        <v>-0.21838600000000005</v>
      </c>
    </row>
    <row r="788" spans="1:31" x14ac:dyDescent="0.2">
      <c r="A788" s="19">
        <v>783</v>
      </c>
      <c r="C788" s="29">
        <v>44056.53125</v>
      </c>
      <c r="J788" s="4">
        <v>7.21</v>
      </c>
      <c r="L788" s="4">
        <v>100</v>
      </c>
      <c r="N788" s="4" t="s">
        <v>16</v>
      </c>
      <c r="P788" s="4">
        <f t="shared" si="110"/>
        <v>163</v>
      </c>
      <c r="R788" s="6">
        <f t="shared" si="111"/>
        <v>0.20817369093231161</v>
      </c>
      <c r="T788" s="10">
        <f t="shared" si="117"/>
        <v>621</v>
      </c>
      <c r="V788" s="10">
        <f t="shared" si="112"/>
        <v>10.42</v>
      </c>
      <c r="X788" s="10">
        <f t="shared" si="113"/>
        <v>610.58000000000004</v>
      </c>
      <c r="Z788" s="10">
        <f t="shared" si="114"/>
        <v>17831.779999999988</v>
      </c>
      <c r="AA788" s="10"/>
      <c r="AB788" s="10">
        <f t="shared" si="118"/>
        <v>19405.059999999987</v>
      </c>
      <c r="AC788" s="10">
        <f t="shared" si="115"/>
        <v>-1573.2799999999988</v>
      </c>
      <c r="AD788" s="11">
        <v>106</v>
      </c>
      <c r="AE788" s="21">
        <f t="shared" si="116"/>
        <v>-0.15732799999999988</v>
      </c>
    </row>
    <row r="789" spans="1:31" x14ac:dyDescent="0.2">
      <c r="A789" s="19">
        <v>784</v>
      </c>
      <c r="C789" s="29">
        <v>44057.510416666664</v>
      </c>
      <c r="J789" s="4">
        <v>6.48</v>
      </c>
      <c r="L789" s="4">
        <v>100</v>
      </c>
      <c r="N789" s="4" t="s">
        <v>17</v>
      </c>
      <c r="P789" s="4">
        <f t="shared" si="110"/>
        <v>163</v>
      </c>
      <c r="R789" s="6">
        <f t="shared" si="111"/>
        <v>0.20790816326530612</v>
      </c>
      <c r="T789" s="10">
        <f t="shared" si="117"/>
        <v>-100</v>
      </c>
      <c r="V789" s="10">
        <f t="shared" si="112"/>
        <v>0</v>
      </c>
      <c r="X789" s="10">
        <f t="shared" si="113"/>
        <v>-100</v>
      </c>
      <c r="Z789" s="10">
        <f t="shared" si="114"/>
        <v>17731.779999999988</v>
      </c>
      <c r="AA789" s="10"/>
      <c r="AB789" s="10">
        <f t="shared" si="118"/>
        <v>19405.059999999987</v>
      </c>
      <c r="AC789" s="10">
        <f t="shared" si="115"/>
        <v>-1673.2799999999988</v>
      </c>
      <c r="AD789" s="11">
        <v>107</v>
      </c>
      <c r="AE789" s="21">
        <f t="shared" si="116"/>
        <v>-0.16732799999999989</v>
      </c>
    </row>
    <row r="790" spans="1:31" x14ac:dyDescent="0.2">
      <c r="A790" s="19">
        <v>785</v>
      </c>
      <c r="C790" s="29">
        <v>44057.510416666664</v>
      </c>
      <c r="J790" s="4">
        <v>4.72</v>
      </c>
      <c r="L790" s="4">
        <v>100</v>
      </c>
      <c r="N790" s="4" t="s">
        <v>16</v>
      </c>
      <c r="P790" s="4">
        <f t="shared" si="110"/>
        <v>164</v>
      </c>
      <c r="R790" s="6">
        <f t="shared" si="111"/>
        <v>0.20891719745222931</v>
      </c>
      <c r="T790" s="10">
        <f t="shared" si="117"/>
        <v>372</v>
      </c>
      <c r="V790" s="10">
        <f t="shared" si="112"/>
        <v>5.44</v>
      </c>
      <c r="X790" s="10">
        <f t="shared" si="113"/>
        <v>366.56</v>
      </c>
      <c r="Z790" s="10">
        <f t="shared" si="114"/>
        <v>18098.339999999989</v>
      </c>
      <c r="AA790" s="10"/>
      <c r="AB790" s="10">
        <f t="shared" si="118"/>
        <v>19405.059999999987</v>
      </c>
      <c r="AC790" s="10">
        <f t="shared" si="115"/>
        <v>-1306.7199999999975</v>
      </c>
      <c r="AD790" s="11">
        <v>107</v>
      </c>
      <c r="AE790" s="21">
        <f t="shared" si="116"/>
        <v>-0.13067199999999976</v>
      </c>
    </row>
    <row r="791" spans="1:31" x14ac:dyDescent="0.2">
      <c r="A791" s="19">
        <v>786</v>
      </c>
      <c r="C791" s="29">
        <v>44057.611111111109</v>
      </c>
      <c r="J791" s="4">
        <v>4.8600000000000003</v>
      </c>
      <c r="L791" s="4">
        <v>100</v>
      </c>
      <c r="N791" s="4" t="s">
        <v>16</v>
      </c>
      <c r="P791" s="4">
        <f t="shared" si="110"/>
        <v>165</v>
      </c>
      <c r="R791" s="6">
        <f t="shared" si="111"/>
        <v>0.20992366412213739</v>
      </c>
      <c r="T791" s="10">
        <f t="shared" si="117"/>
        <v>386.00000000000006</v>
      </c>
      <c r="V791" s="10">
        <f t="shared" si="112"/>
        <v>5.7200000000000015</v>
      </c>
      <c r="X791" s="10">
        <f t="shared" si="113"/>
        <v>380.28000000000003</v>
      </c>
      <c r="Z791" s="10">
        <f t="shared" si="114"/>
        <v>18478.619999999988</v>
      </c>
      <c r="AA791" s="10"/>
      <c r="AB791" s="10">
        <f t="shared" si="118"/>
        <v>19405.059999999987</v>
      </c>
      <c r="AC791" s="10">
        <f t="shared" si="115"/>
        <v>-926.43999999999869</v>
      </c>
      <c r="AD791" s="11">
        <v>107</v>
      </c>
      <c r="AE791" s="21">
        <f t="shared" si="116"/>
        <v>-9.2643999999999865E-2</v>
      </c>
    </row>
    <row r="792" spans="1:31" x14ac:dyDescent="0.2">
      <c r="A792" s="19">
        <v>787</v>
      </c>
      <c r="C792" s="29">
        <v>44057.611111111109</v>
      </c>
      <c r="J792" s="4">
        <v>5</v>
      </c>
      <c r="L792" s="4">
        <v>100</v>
      </c>
      <c r="N792" s="4" t="s">
        <v>17</v>
      </c>
      <c r="P792" s="4">
        <f t="shared" si="110"/>
        <v>165</v>
      </c>
      <c r="R792" s="6">
        <f t="shared" si="111"/>
        <v>0.20965692503176619</v>
      </c>
      <c r="T792" s="10">
        <f t="shared" si="117"/>
        <v>-100</v>
      </c>
      <c r="V792" s="10">
        <f t="shared" si="112"/>
        <v>0</v>
      </c>
      <c r="X792" s="10">
        <f t="shared" si="113"/>
        <v>-100</v>
      </c>
      <c r="Z792" s="10">
        <f t="shared" si="114"/>
        <v>18378.619999999988</v>
      </c>
      <c r="AA792" s="10"/>
      <c r="AB792" s="10">
        <f t="shared" si="118"/>
        <v>19405.059999999987</v>
      </c>
      <c r="AC792" s="10">
        <f t="shared" si="115"/>
        <v>-1026.4399999999987</v>
      </c>
      <c r="AD792" s="11">
        <v>107</v>
      </c>
      <c r="AE792" s="21">
        <f t="shared" si="116"/>
        <v>-0.10264399999999987</v>
      </c>
    </row>
    <row r="793" spans="1:31" x14ac:dyDescent="0.2">
      <c r="A793" s="19">
        <v>788</v>
      </c>
      <c r="C793" s="29">
        <v>44058.600694444445</v>
      </c>
      <c r="J793" s="4">
        <v>9.56</v>
      </c>
      <c r="L793" s="4">
        <v>100</v>
      </c>
      <c r="N793" s="4" t="s">
        <v>17</v>
      </c>
      <c r="P793" s="4">
        <f t="shared" si="110"/>
        <v>165</v>
      </c>
      <c r="R793" s="6">
        <f t="shared" si="111"/>
        <v>0.20939086294416243</v>
      </c>
      <c r="T793" s="10">
        <f t="shared" si="117"/>
        <v>-100</v>
      </c>
      <c r="V793" s="10">
        <f t="shared" si="112"/>
        <v>0</v>
      </c>
      <c r="X793" s="10">
        <f t="shared" si="113"/>
        <v>-100</v>
      </c>
      <c r="Z793" s="10">
        <f t="shared" si="114"/>
        <v>18278.619999999988</v>
      </c>
      <c r="AA793" s="10"/>
      <c r="AB793" s="10">
        <f t="shared" si="118"/>
        <v>19405.059999999987</v>
      </c>
      <c r="AC793" s="10">
        <f t="shared" si="115"/>
        <v>-1126.4399999999987</v>
      </c>
      <c r="AD793" s="11">
        <v>108</v>
      </c>
      <c r="AE793" s="21">
        <f t="shared" si="116"/>
        <v>-0.11264399999999987</v>
      </c>
    </row>
    <row r="794" spans="1:31" x14ac:dyDescent="0.2">
      <c r="A794" s="19">
        <v>789</v>
      </c>
      <c r="C794" s="29">
        <v>44058.600694444445</v>
      </c>
      <c r="J794" s="4">
        <v>5.0999999999999996</v>
      </c>
      <c r="L794" s="4">
        <v>100</v>
      </c>
      <c r="N794" s="4" t="s">
        <v>16</v>
      </c>
      <c r="P794" s="4">
        <f t="shared" si="110"/>
        <v>166</v>
      </c>
      <c r="R794" s="6">
        <f t="shared" si="111"/>
        <v>0.21039290240811154</v>
      </c>
      <c r="T794" s="10">
        <f t="shared" si="117"/>
        <v>409.99999999999994</v>
      </c>
      <c r="V794" s="10">
        <f t="shared" si="112"/>
        <v>6.1999999999999993</v>
      </c>
      <c r="X794" s="10">
        <f t="shared" si="113"/>
        <v>403.79999999999995</v>
      </c>
      <c r="Z794" s="10">
        <f t="shared" si="114"/>
        <v>18682.419999999987</v>
      </c>
      <c r="AA794" s="10"/>
      <c r="AB794" s="10">
        <f t="shared" si="118"/>
        <v>19405.059999999987</v>
      </c>
      <c r="AC794" s="10">
        <f t="shared" si="115"/>
        <v>-722.63999999999942</v>
      </c>
      <c r="AD794" s="11">
        <v>108</v>
      </c>
      <c r="AE794" s="21">
        <f t="shared" si="116"/>
        <v>-7.2263999999999939E-2</v>
      </c>
    </row>
    <row r="795" spans="1:31" x14ac:dyDescent="0.2">
      <c r="A795" s="19">
        <v>790</v>
      </c>
      <c r="C795" s="29">
        <v>44058.59375</v>
      </c>
      <c r="J795" s="4">
        <v>4.41</v>
      </c>
      <c r="L795" s="4">
        <v>100</v>
      </c>
      <c r="N795" s="4" t="s">
        <v>17</v>
      </c>
      <c r="P795" s="4">
        <f t="shared" si="110"/>
        <v>166</v>
      </c>
      <c r="R795" s="6">
        <f t="shared" si="111"/>
        <v>0.21012658227848102</v>
      </c>
      <c r="T795" s="10">
        <f t="shared" si="117"/>
        <v>-100</v>
      </c>
      <c r="V795" s="10">
        <f t="shared" si="112"/>
        <v>0</v>
      </c>
      <c r="X795" s="10">
        <f t="shared" si="113"/>
        <v>-100</v>
      </c>
      <c r="Z795" s="10">
        <f t="shared" si="114"/>
        <v>18582.419999999987</v>
      </c>
      <c r="AA795" s="10"/>
      <c r="AB795" s="10">
        <f t="shared" si="118"/>
        <v>19405.059999999987</v>
      </c>
      <c r="AC795" s="10">
        <f t="shared" si="115"/>
        <v>-822.63999999999942</v>
      </c>
      <c r="AD795" s="11">
        <v>108</v>
      </c>
      <c r="AE795" s="21">
        <f t="shared" si="116"/>
        <v>-8.2263999999999948E-2</v>
      </c>
    </row>
    <row r="796" spans="1:31" x14ac:dyDescent="0.2">
      <c r="A796" s="19">
        <v>791</v>
      </c>
      <c r="C796" s="29">
        <v>44058.59375</v>
      </c>
      <c r="J796" s="4">
        <v>3.78</v>
      </c>
      <c r="L796" s="4">
        <v>100</v>
      </c>
      <c r="N796" s="4" t="s">
        <v>16</v>
      </c>
      <c r="P796" s="4">
        <f t="shared" si="110"/>
        <v>167</v>
      </c>
      <c r="R796" s="6">
        <f t="shared" si="111"/>
        <v>0.2111251580278129</v>
      </c>
      <c r="T796" s="10">
        <f t="shared" si="117"/>
        <v>278</v>
      </c>
      <c r="V796" s="10">
        <f t="shared" si="112"/>
        <v>3.56</v>
      </c>
      <c r="X796" s="10">
        <f t="shared" si="113"/>
        <v>274.44</v>
      </c>
      <c r="Z796" s="10">
        <f t="shared" si="114"/>
        <v>18856.859999999986</v>
      </c>
      <c r="AA796" s="10"/>
      <c r="AB796" s="10">
        <f t="shared" si="118"/>
        <v>19405.059999999987</v>
      </c>
      <c r="AC796" s="10">
        <f t="shared" si="115"/>
        <v>-548.20000000000073</v>
      </c>
      <c r="AD796" s="11">
        <v>108</v>
      </c>
      <c r="AE796" s="21">
        <f t="shared" si="116"/>
        <v>-5.482000000000007E-2</v>
      </c>
    </row>
    <row r="797" spans="1:31" x14ac:dyDescent="0.2">
      <c r="A797" s="16">
        <v>792</v>
      </c>
      <c r="C797" s="29">
        <v>44059.520833333336</v>
      </c>
      <c r="J797" s="4">
        <v>4.05</v>
      </c>
      <c r="L797" s="4">
        <v>100</v>
      </c>
      <c r="N797" s="4" t="s">
        <v>17</v>
      </c>
      <c r="P797" s="4">
        <f t="shared" si="110"/>
        <v>167</v>
      </c>
      <c r="R797" s="6">
        <f t="shared" si="111"/>
        <v>0.21085858585858586</v>
      </c>
      <c r="T797" s="10">
        <f t="shared" si="117"/>
        <v>-100</v>
      </c>
      <c r="V797" s="10">
        <f t="shared" si="112"/>
        <v>0</v>
      </c>
      <c r="X797" s="10">
        <f t="shared" si="113"/>
        <v>-100</v>
      </c>
      <c r="Z797" s="10">
        <f t="shared" si="114"/>
        <v>18756.859999999986</v>
      </c>
      <c r="AA797" s="10"/>
      <c r="AB797" s="10">
        <f t="shared" si="118"/>
        <v>19405.059999999987</v>
      </c>
      <c r="AC797" s="10">
        <f t="shared" si="115"/>
        <v>-648.20000000000073</v>
      </c>
      <c r="AD797" s="11">
        <v>109</v>
      </c>
      <c r="AE797" s="21">
        <f t="shared" si="116"/>
        <v>-6.4820000000000072E-2</v>
      </c>
    </row>
    <row r="798" spans="1:31" x14ac:dyDescent="0.2">
      <c r="A798" s="16">
        <v>793</v>
      </c>
      <c r="C798" s="29">
        <v>44059.520833333336</v>
      </c>
      <c r="J798" s="4">
        <v>10.76</v>
      </c>
      <c r="L798" s="4">
        <v>100</v>
      </c>
      <c r="N798" s="4" t="s">
        <v>17</v>
      </c>
      <c r="P798" s="4">
        <f t="shared" si="110"/>
        <v>167</v>
      </c>
      <c r="R798" s="6">
        <f t="shared" si="111"/>
        <v>0.21059268600252207</v>
      </c>
      <c r="T798" s="10">
        <f t="shared" si="117"/>
        <v>-100</v>
      </c>
      <c r="V798" s="10">
        <f t="shared" si="112"/>
        <v>0</v>
      </c>
      <c r="X798" s="10">
        <f t="shared" si="113"/>
        <v>-100</v>
      </c>
      <c r="Z798" s="10">
        <f t="shared" si="114"/>
        <v>18656.859999999986</v>
      </c>
      <c r="AA798" s="10"/>
      <c r="AB798" s="10">
        <f t="shared" si="118"/>
        <v>19405.059999999987</v>
      </c>
      <c r="AC798" s="10">
        <f t="shared" si="115"/>
        <v>-748.20000000000073</v>
      </c>
      <c r="AD798" s="11">
        <v>109</v>
      </c>
      <c r="AE798" s="21">
        <f t="shared" si="116"/>
        <v>-7.4820000000000067E-2</v>
      </c>
    </row>
    <row r="799" spans="1:31" x14ac:dyDescent="0.2">
      <c r="A799" s="16">
        <v>794</v>
      </c>
      <c r="C799" s="29">
        <v>44059.545138888891</v>
      </c>
      <c r="J799" s="4">
        <v>4.3</v>
      </c>
      <c r="L799" s="4">
        <v>100</v>
      </c>
      <c r="N799" s="4" t="s">
        <v>17</v>
      </c>
      <c r="P799" s="4">
        <f t="shared" si="110"/>
        <v>167</v>
      </c>
      <c r="R799" s="6">
        <f t="shared" si="111"/>
        <v>0.21032745591939547</v>
      </c>
      <c r="T799" s="10">
        <f t="shared" si="117"/>
        <v>-100</v>
      </c>
      <c r="V799" s="10">
        <f t="shared" si="112"/>
        <v>0</v>
      </c>
      <c r="X799" s="10">
        <f t="shared" si="113"/>
        <v>-100</v>
      </c>
      <c r="Z799" s="10">
        <f t="shared" si="114"/>
        <v>18556.859999999986</v>
      </c>
      <c r="AA799" s="10"/>
      <c r="AB799" s="10">
        <f t="shared" si="118"/>
        <v>19405.059999999987</v>
      </c>
      <c r="AC799" s="10">
        <f t="shared" si="115"/>
        <v>-848.20000000000073</v>
      </c>
      <c r="AD799" s="11">
        <v>109</v>
      </c>
      <c r="AE799" s="21">
        <f t="shared" si="116"/>
        <v>-8.4820000000000076E-2</v>
      </c>
    </row>
    <row r="800" spans="1:31" x14ac:dyDescent="0.2">
      <c r="A800" s="16">
        <v>795</v>
      </c>
      <c r="C800" s="29">
        <v>44059.545138888891</v>
      </c>
      <c r="J800" s="4">
        <v>5.46</v>
      </c>
      <c r="L800" s="4">
        <v>100</v>
      </c>
      <c r="N800" s="4" t="s">
        <v>17</v>
      </c>
      <c r="P800" s="4">
        <f t="shared" si="110"/>
        <v>167</v>
      </c>
      <c r="R800" s="6">
        <f t="shared" si="111"/>
        <v>0.21006289308176102</v>
      </c>
      <c r="T800" s="10">
        <f t="shared" si="117"/>
        <v>-100</v>
      </c>
      <c r="V800" s="10">
        <f t="shared" si="112"/>
        <v>0</v>
      </c>
      <c r="X800" s="10">
        <f t="shared" si="113"/>
        <v>-100</v>
      </c>
      <c r="Z800" s="10">
        <f t="shared" si="114"/>
        <v>18456.859999999986</v>
      </c>
      <c r="AA800" s="10"/>
      <c r="AB800" s="10">
        <f t="shared" si="118"/>
        <v>19405.059999999987</v>
      </c>
      <c r="AC800" s="10">
        <f t="shared" si="115"/>
        <v>-948.20000000000073</v>
      </c>
      <c r="AD800" s="11">
        <v>109</v>
      </c>
      <c r="AE800" s="21">
        <f t="shared" si="116"/>
        <v>-9.4820000000000071E-2</v>
      </c>
    </row>
    <row r="801" spans="1:31" x14ac:dyDescent="0.2">
      <c r="A801" s="16">
        <v>796</v>
      </c>
      <c r="C801" s="29">
        <v>44059.5625</v>
      </c>
      <c r="J801" s="4">
        <v>7.6</v>
      </c>
      <c r="L801" s="4">
        <v>100</v>
      </c>
      <c r="N801" s="4" t="s">
        <v>17</v>
      </c>
      <c r="P801" s="4">
        <f t="shared" si="110"/>
        <v>167</v>
      </c>
      <c r="R801" s="6">
        <f t="shared" si="111"/>
        <v>0.20979899497487436</v>
      </c>
      <c r="T801" s="10">
        <f t="shared" si="117"/>
        <v>-100</v>
      </c>
      <c r="V801" s="10">
        <f t="shared" si="112"/>
        <v>0</v>
      </c>
      <c r="X801" s="10">
        <f t="shared" si="113"/>
        <v>-100</v>
      </c>
      <c r="Z801" s="10">
        <f t="shared" si="114"/>
        <v>18356.859999999986</v>
      </c>
      <c r="AA801" s="10"/>
      <c r="AB801" s="10">
        <f t="shared" si="118"/>
        <v>19405.059999999987</v>
      </c>
      <c r="AC801" s="10">
        <f t="shared" si="115"/>
        <v>-1048.2000000000007</v>
      </c>
      <c r="AD801" s="11">
        <v>109</v>
      </c>
      <c r="AE801" s="21">
        <f t="shared" si="116"/>
        <v>-0.10482000000000007</v>
      </c>
    </row>
    <row r="802" spans="1:31" x14ac:dyDescent="0.2">
      <c r="A802" s="16">
        <v>797</v>
      </c>
      <c r="C802" s="29">
        <v>44059.5625</v>
      </c>
      <c r="J802" s="4">
        <v>9.8699999999999992</v>
      </c>
      <c r="L802" s="4">
        <v>100</v>
      </c>
      <c r="N802" s="4" t="s">
        <v>17</v>
      </c>
      <c r="P802" s="4">
        <f t="shared" si="110"/>
        <v>167</v>
      </c>
      <c r="R802" s="6">
        <f t="shared" si="111"/>
        <v>0.20953575909661229</v>
      </c>
      <c r="T802" s="10">
        <f t="shared" si="117"/>
        <v>-100</v>
      </c>
      <c r="V802" s="10">
        <f t="shared" si="112"/>
        <v>0</v>
      </c>
      <c r="X802" s="10">
        <f t="shared" si="113"/>
        <v>-100</v>
      </c>
      <c r="Z802" s="10">
        <f t="shared" si="114"/>
        <v>18256.859999999986</v>
      </c>
      <c r="AA802" s="10"/>
      <c r="AB802" s="10">
        <f t="shared" si="118"/>
        <v>19405.059999999987</v>
      </c>
      <c r="AC802" s="10">
        <f t="shared" si="115"/>
        <v>-1148.2000000000007</v>
      </c>
      <c r="AD802" s="11">
        <v>109</v>
      </c>
      <c r="AE802" s="21">
        <f t="shared" si="116"/>
        <v>-0.11482000000000007</v>
      </c>
    </row>
    <row r="803" spans="1:31" x14ac:dyDescent="0.2">
      <c r="A803" s="16">
        <v>798</v>
      </c>
      <c r="C803" s="29">
        <v>44059.569444444445</v>
      </c>
      <c r="J803" s="4">
        <v>4.83</v>
      </c>
      <c r="L803" s="4">
        <v>100</v>
      </c>
      <c r="N803" s="4" t="s">
        <v>17</v>
      </c>
      <c r="P803" s="4">
        <f t="shared" si="110"/>
        <v>167</v>
      </c>
      <c r="R803" s="6">
        <f t="shared" si="111"/>
        <v>0.20927318295739347</v>
      </c>
      <c r="T803" s="10">
        <f t="shared" si="117"/>
        <v>-100</v>
      </c>
      <c r="V803" s="10">
        <f t="shared" si="112"/>
        <v>0</v>
      </c>
      <c r="X803" s="10">
        <f t="shared" si="113"/>
        <v>-100</v>
      </c>
      <c r="Z803" s="10">
        <f t="shared" si="114"/>
        <v>18156.859999999986</v>
      </c>
      <c r="AA803" s="10"/>
      <c r="AB803" s="10">
        <f t="shared" si="118"/>
        <v>19405.059999999987</v>
      </c>
      <c r="AC803" s="10">
        <f t="shared" si="115"/>
        <v>-1248.2000000000007</v>
      </c>
      <c r="AD803" s="11">
        <v>109</v>
      </c>
      <c r="AE803" s="21">
        <f t="shared" si="116"/>
        <v>-0.12482000000000007</v>
      </c>
    </row>
    <row r="804" spans="1:31" x14ac:dyDescent="0.2">
      <c r="A804" s="16">
        <v>799</v>
      </c>
      <c r="C804" s="29">
        <v>44059.569444444445</v>
      </c>
      <c r="J804" s="4">
        <v>3.7</v>
      </c>
      <c r="L804" s="4">
        <v>100</v>
      </c>
      <c r="N804" s="4" t="s">
        <v>16</v>
      </c>
      <c r="P804" s="4">
        <f t="shared" si="110"/>
        <v>168</v>
      </c>
      <c r="R804" s="6">
        <f t="shared" si="111"/>
        <v>0.21026282853566958</v>
      </c>
      <c r="T804" s="10">
        <f t="shared" si="117"/>
        <v>270</v>
      </c>
      <c r="V804" s="10">
        <f t="shared" si="112"/>
        <v>3.4</v>
      </c>
      <c r="X804" s="10">
        <f t="shared" si="113"/>
        <v>266.60000000000002</v>
      </c>
      <c r="Z804" s="10">
        <f t="shared" si="114"/>
        <v>18423.459999999985</v>
      </c>
      <c r="AA804" s="10"/>
      <c r="AB804" s="10">
        <f t="shared" si="118"/>
        <v>19405.059999999987</v>
      </c>
      <c r="AC804" s="10">
        <f t="shared" si="115"/>
        <v>-981.60000000000218</v>
      </c>
      <c r="AD804" s="11">
        <v>109</v>
      </c>
      <c r="AE804" s="21">
        <f t="shared" si="116"/>
        <v>-9.8160000000000219E-2</v>
      </c>
    </row>
    <row r="805" spans="1:31" x14ac:dyDescent="0.2">
      <c r="A805" s="16">
        <v>800</v>
      </c>
      <c r="C805" s="29">
        <v>44060.572916666664</v>
      </c>
      <c r="J805" s="4">
        <v>4.7</v>
      </c>
      <c r="L805" s="4">
        <v>100</v>
      </c>
      <c r="N805" s="4" t="s">
        <v>17</v>
      </c>
      <c r="P805" s="4">
        <f t="shared" si="110"/>
        <v>168</v>
      </c>
      <c r="R805" s="6">
        <f t="shared" si="111"/>
        <v>0.21</v>
      </c>
      <c r="T805" s="10">
        <f t="shared" si="117"/>
        <v>-100</v>
      </c>
      <c r="V805" s="10">
        <f t="shared" si="112"/>
        <v>0</v>
      </c>
      <c r="X805" s="10">
        <f t="shared" si="113"/>
        <v>-100</v>
      </c>
      <c r="Z805" s="10">
        <f t="shared" si="114"/>
        <v>18323.459999999985</v>
      </c>
      <c r="AA805" s="10"/>
      <c r="AB805" s="10">
        <f t="shared" si="118"/>
        <v>19405.059999999987</v>
      </c>
      <c r="AC805" s="10">
        <f t="shared" si="115"/>
        <v>-1081.6000000000022</v>
      </c>
      <c r="AD805" s="11">
        <v>110</v>
      </c>
      <c r="AE805" s="21">
        <f t="shared" si="116"/>
        <v>-0.10816000000000021</v>
      </c>
    </row>
    <row r="806" spans="1:31" x14ac:dyDescent="0.2">
      <c r="A806" s="16">
        <v>801</v>
      </c>
      <c r="C806" s="29">
        <v>44060.572916666664</v>
      </c>
      <c r="J806" s="4">
        <v>7.8</v>
      </c>
      <c r="L806" s="4">
        <v>100</v>
      </c>
      <c r="N806" s="4" t="s">
        <v>17</v>
      </c>
      <c r="P806" s="4">
        <f t="shared" si="110"/>
        <v>168</v>
      </c>
      <c r="R806" s="6">
        <f t="shared" si="111"/>
        <v>0.20973782771535582</v>
      </c>
      <c r="T806" s="10">
        <f t="shared" si="117"/>
        <v>-100</v>
      </c>
      <c r="V806" s="10">
        <f t="shared" si="112"/>
        <v>0</v>
      </c>
      <c r="X806" s="10">
        <f t="shared" si="113"/>
        <v>-100</v>
      </c>
      <c r="Z806" s="10">
        <f t="shared" si="114"/>
        <v>18223.459999999985</v>
      </c>
      <c r="AA806" s="10"/>
      <c r="AB806" s="10">
        <f t="shared" si="118"/>
        <v>19405.059999999987</v>
      </c>
      <c r="AC806" s="10">
        <f t="shared" si="115"/>
        <v>-1181.6000000000022</v>
      </c>
      <c r="AD806" s="11">
        <v>110</v>
      </c>
      <c r="AE806" s="21">
        <f t="shared" si="116"/>
        <v>-0.11816000000000022</v>
      </c>
    </row>
    <row r="807" spans="1:31" x14ac:dyDescent="0.2">
      <c r="A807" s="16">
        <v>802</v>
      </c>
      <c r="C807" s="29">
        <v>44060.597222222219</v>
      </c>
      <c r="J807" s="4">
        <v>5.24</v>
      </c>
      <c r="L807" s="4">
        <v>100</v>
      </c>
      <c r="N807" s="4" t="s">
        <v>17</v>
      </c>
      <c r="P807" s="4">
        <f t="shared" si="110"/>
        <v>168</v>
      </c>
      <c r="R807" s="6">
        <f t="shared" si="111"/>
        <v>0.20947630922693267</v>
      </c>
      <c r="T807" s="10">
        <f t="shared" si="117"/>
        <v>-100</v>
      </c>
      <c r="V807" s="10">
        <f t="shared" si="112"/>
        <v>0</v>
      </c>
      <c r="X807" s="10">
        <f t="shared" si="113"/>
        <v>-100</v>
      </c>
      <c r="Z807" s="10">
        <f t="shared" si="114"/>
        <v>18123.459999999985</v>
      </c>
      <c r="AA807" s="10"/>
      <c r="AB807" s="10">
        <f t="shared" si="118"/>
        <v>19405.059999999987</v>
      </c>
      <c r="AC807" s="10">
        <f t="shared" si="115"/>
        <v>-1281.6000000000022</v>
      </c>
      <c r="AD807" s="11">
        <v>110</v>
      </c>
      <c r="AE807" s="21">
        <f t="shared" si="116"/>
        <v>-0.12816000000000022</v>
      </c>
    </row>
    <row r="808" spans="1:31" x14ac:dyDescent="0.2">
      <c r="A808" s="16">
        <v>803</v>
      </c>
      <c r="C808" s="29">
        <v>44060.597222222219</v>
      </c>
      <c r="J808" s="4">
        <v>7.85</v>
      </c>
      <c r="L808" s="4">
        <v>100</v>
      </c>
      <c r="N808" s="4" t="s">
        <v>17</v>
      </c>
      <c r="P808" s="4">
        <f t="shared" si="110"/>
        <v>168</v>
      </c>
      <c r="R808" s="6">
        <f t="shared" si="111"/>
        <v>0.20921544209215442</v>
      </c>
      <c r="T808" s="10">
        <f t="shared" si="117"/>
        <v>-100</v>
      </c>
      <c r="V808" s="10">
        <f t="shared" si="112"/>
        <v>0</v>
      </c>
      <c r="X808" s="10">
        <f t="shared" si="113"/>
        <v>-100</v>
      </c>
      <c r="Z808" s="10">
        <f t="shared" si="114"/>
        <v>18023.459999999985</v>
      </c>
      <c r="AA808" s="10"/>
      <c r="AB808" s="10">
        <f t="shared" si="118"/>
        <v>19405.059999999987</v>
      </c>
      <c r="AC808" s="10">
        <f t="shared" si="115"/>
        <v>-1381.6000000000022</v>
      </c>
      <c r="AD808" s="11">
        <v>110</v>
      </c>
      <c r="AE808" s="21">
        <f t="shared" si="116"/>
        <v>-0.13816000000000023</v>
      </c>
    </row>
    <row r="809" spans="1:31" x14ac:dyDescent="0.2">
      <c r="A809" s="16">
        <v>804</v>
      </c>
      <c r="C809" s="29">
        <v>44060.611111111109</v>
      </c>
      <c r="J809" s="4">
        <v>4.47</v>
      </c>
      <c r="L809" s="4">
        <v>100</v>
      </c>
      <c r="N809" s="4" t="s">
        <v>17</v>
      </c>
      <c r="P809" s="4">
        <f t="shared" si="110"/>
        <v>168</v>
      </c>
      <c r="R809" s="6">
        <f t="shared" si="111"/>
        <v>0.20895522388059701</v>
      </c>
      <c r="T809" s="10">
        <f t="shared" si="117"/>
        <v>-100</v>
      </c>
      <c r="V809" s="10">
        <f t="shared" si="112"/>
        <v>0</v>
      </c>
      <c r="X809" s="10">
        <f t="shared" si="113"/>
        <v>-100</v>
      </c>
      <c r="Z809" s="10">
        <f t="shared" si="114"/>
        <v>17923.459999999985</v>
      </c>
      <c r="AA809" s="10"/>
      <c r="AB809" s="10">
        <f t="shared" si="118"/>
        <v>19405.059999999987</v>
      </c>
      <c r="AC809" s="10">
        <f t="shared" si="115"/>
        <v>-1481.6000000000022</v>
      </c>
      <c r="AD809" s="11">
        <v>110</v>
      </c>
      <c r="AE809" s="21">
        <f t="shared" si="116"/>
        <v>-0.14816000000000021</v>
      </c>
    </row>
    <row r="810" spans="1:31" x14ac:dyDescent="0.2">
      <c r="A810" s="16">
        <v>805</v>
      </c>
      <c r="C810" s="29">
        <v>44060.611111111109</v>
      </c>
      <c r="J810" s="4">
        <v>7.6</v>
      </c>
      <c r="L810" s="4">
        <v>100</v>
      </c>
      <c r="N810" s="4" t="s">
        <v>17</v>
      </c>
      <c r="P810" s="4">
        <f t="shared" si="110"/>
        <v>168</v>
      </c>
      <c r="R810" s="6">
        <f t="shared" si="111"/>
        <v>0.20869565217391303</v>
      </c>
      <c r="T810" s="10">
        <f t="shared" si="117"/>
        <v>-100</v>
      </c>
      <c r="V810" s="10">
        <f t="shared" si="112"/>
        <v>0</v>
      </c>
      <c r="X810" s="10">
        <f t="shared" si="113"/>
        <v>-100</v>
      </c>
      <c r="Z810" s="10">
        <f t="shared" si="114"/>
        <v>17823.459999999985</v>
      </c>
      <c r="AA810" s="10"/>
      <c r="AB810" s="10">
        <f t="shared" si="118"/>
        <v>19405.059999999987</v>
      </c>
      <c r="AC810" s="10">
        <f t="shared" si="115"/>
        <v>-1581.6000000000022</v>
      </c>
      <c r="AD810" s="11">
        <v>110</v>
      </c>
      <c r="AE810" s="21">
        <f t="shared" si="116"/>
        <v>-0.15816000000000022</v>
      </c>
    </row>
    <row r="811" spans="1:31" x14ac:dyDescent="0.2">
      <c r="A811" s="19">
        <v>806</v>
      </c>
      <c r="C811" s="29">
        <v>44061.5625</v>
      </c>
      <c r="J811" s="4">
        <v>4.8</v>
      </c>
      <c r="L811" s="4">
        <v>100</v>
      </c>
      <c r="N811" s="4" t="s">
        <v>17</v>
      </c>
      <c r="P811" s="4">
        <f t="shared" si="110"/>
        <v>168</v>
      </c>
      <c r="R811" s="6">
        <f t="shared" si="111"/>
        <v>0.20843672456575682</v>
      </c>
      <c r="T811" s="10">
        <f t="shared" si="117"/>
        <v>-100</v>
      </c>
      <c r="V811" s="10">
        <f t="shared" si="112"/>
        <v>0</v>
      </c>
      <c r="X811" s="10">
        <f t="shared" si="113"/>
        <v>-100</v>
      </c>
      <c r="Z811" s="10">
        <f t="shared" si="114"/>
        <v>17723.459999999985</v>
      </c>
      <c r="AA811" s="10"/>
      <c r="AB811" s="10">
        <f t="shared" si="118"/>
        <v>19405.059999999987</v>
      </c>
      <c r="AC811" s="10">
        <f t="shared" si="115"/>
        <v>-1681.6000000000022</v>
      </c>
      <c r="AD811" s="11">
        <v>111</v>
      </c>
      <c r="AE811" s="21">
        <f t="shared" si="116"/>
        <v>-0.16816000000000023</v>
      </c>
    </row>
    <row r="812" spans="1:31" x14ac:dyDescent="0.2">
      <c r="A812" s="19">
        <v>807</v>
      </c>
      <c r="C812" s="29">
        <v>44061.5625</v>
      </c>
      <c r="J812" s="4">
        <v>6.8</v>
      </c>
      <c r="L812" s="4">
        <v>100</v>
      </c>
      <c r="N812" s="4" t="s">
        <v>16</v>
      </c>
      <c r="P812" s="4">
        <f t="shared" ref="P812:P875" si="119">IF(N812="W",P811+1,P811)</f>
        <v>169</v>
      </c>
      <c r="R812" s="6">
        <f t="shared" si="111"/>
        <v>0.2094175960346964</v>
      </c>
      <c r="T812" s="10">
        <f t="shared" si="117"/>
        <v>580</v>
      </c>
      <c r="V812" s="10">
        <f t="shared" si="112"/>
        <v>9.6</v>
      </c>
      <c r="X812" s="10">
        <f t="shared" si="113"/>
        <v>570.4</v>
      </c>
      <c r="Z812" s="10">
        <f t="shared" si="114"/>
        <v>18293.859999999986</v>
      </c>
      <c r="AA812" s="10"/>
      <c r="AB812" s="10">
        <f t="shared" si="118"/>
        <v>19405.059999999987</v>
      </c>
      <c r="AC812" s="10">
        <f t="shared" si="115"/>
        <v>-1111.2000000000007</v>
      </c>
      <c r="AD812" s="11">
        <v>111</v>
      </c>
      <c r="AE812" s="21">
        <f t="shared" si="116"/>
        <v>-0.11112000000000007</v>
      </c>
    </row>
    <row r="813" spans="1:31" x14ac:dyDescent="0.2">
      <c r="A813" s="16">
        <v>808</v>
      </c>
      <c r="C813" s="29">
        <v>44062.572916666664</v>
      </c>
      <c r="J813" s="4">
        <v>10</v>
      </c>
      <c r="L813" s="4">
        <v>100</v>
      </c>
      <c r="N813" s="4" t="s">
        <v>17</v>
      </c>
      <c r="P813" s="4">
        <f t="shared" si="119"/>
        <v>169</v>
      </c>
      <c r="R813" s="6">
        <f t="shared" si="111"/>
        <v>0.20915841584158415</v>
      </c>
      <c r="T813" s="10">
        <f t="shared" si="117"/>
        <v>-100</v>
      </c>
      <c r="V813" s="10">
        <f t="shared" si="112"/>
        <v>0</v>
      </c>
      <c r="X813" s="10">
        <f t="shared" si="113"/>
        <v>-100</v>
      </c>
      <c r="Z813" s="10">
        <f t="shared" si="114"/>
        <v>18193.859999999986</v>
      </c>
      <c r="AA813" s="10"/>
      <c r="AB813" s="10">
        <f t="shared" si="118"/>
        <v>19405.059999999987</v>
      </c>
      <c r="AC813" s="10">
        <f t="shared" si="115"/>
        <v>-1211.2000000000007</v>
      </c>
      <c r="AD813" s="11">
        <v>112</v>
      </c>
      <c r="AE813" s="21">
        <f t="shared" si="116"/>
        <v>-0.12112000000000007</v>
      </c>
    </row>
    <row r="814" spans="1:31" x14ac:dyDescent="0.2">
      <c r="A814" s="16">
        <v>809</v>
      </c>
      <c r="C814" s="29">
        <v>44062.572916666664</v>
      </c>
      <c r="J814" s="4">
        <v>11.08</v>
      </c>
      <c r="L814" s="4">
        <v>100</v>
      </c>
      <c r="N814" s="4" t="s">
        <v>17</v>
      </c>
      <c r="P814" s="4">
        <f t="shared" si="119"/>
        <v>169</v>
      </c>
      <c r="R814" s="6">
        <f t="shared" si="111"/>
        <v>0.2088998763906057</v>
      </c>
      <c r="T814" s="10">
        <f t="shared" si="117"/>
        <v>-100</v>
      </c>
      <c r="V814" s="10">
        <f t="shared" si="112"/>
        <v>0</v>
      </c>
      <c r="X814" s="10">
        <f t="shared" si="113"/>
        <v>-100</v>
      </c>
      <c r="Z814" s="10">
        <f t="shared" si="114"/>
        <v>18093.859999999986</v>
      </c>
      <c r="AA814" s="10"/>
      <c r="AB814" s="10">
        <f t="shared" si="118"/>
        <v>19405.059999999987</v>
      </c>
      <c r="AC814" s="10">
        <f t="shared" si="115"/>
        <v>-1311.2000000000007</v>
      </c>
      <c r="AD814" s="11">
        <v>112</v>
      </c>
      <c r="AE814" s="21">
        <f t="shared" si="116"/>
        <v>-0.13112000000000007</v>
      </c>
    </row>
    <row r="815" spans="1:31" x14ac:dyDescent="0.2">
      <c r="A815" s="16">
        <v>810</v>
      </c>
      <c r="C815" s="29">
        <v>44062.607638888891</v>
      </c>
      <c r="J815" s="4">
        <v>5.2</v>
      </c>
      <c r="L815" s="4">
        <v>100</v>
      </c>
      <c r="N815" s="4" t="s">
        <v>17</v>
      </c>
      <c r="P815" s="4">
        <f t="shared" si="119"/>
        <v>169</v>
      </c>
      <c r="R815" s="6">
        <f t="shared" si="111"/>
        <v>0.20864197530864198</v>
      </c>
      <c r="T815" s="10">
        <f t="shared" si="117"/>
        <v>-100</v>
      </c>
      <c r="V815" s="10">
        <f t="shared" si="112"/>
        <v>0</v>
      </c>
      <c r="X815" s="10">
        <f t="shared" si="113"/>
        <v>-100</v>
      </c>
      <c r="Z815" s="10">
        <f t="shared" si="114"/>
        <v>17993.859999999986</v>
      </c>
      <c r="AA815" s="10"/>
      <c r="AB815" s="10">
        <f t="shared" si="118"/>
        <v>19405.059999999987</v>
      </c>
      <c r="AC815" s="10">
        <f t="shared" si="115"/>
        <v>-1411.2000000000007</v>
      </c>
      <c r="AD815" s="11">
        <v>112</v>
      </c>
      <c r="AE815" s="21">
        <f t="shared" si="116"/>
        <v>-0.14112000000000008</v>
      </c>
    </row>
    <row r="816" spans="1:31" x14ac:dyDescent="0.2">
      <c r="A816" s="16">
        <v>811</v>
      </c>
      <c r="C816" s="29">
        <v>44062.607638888891</v>
      </c>
      <c r="J816" s="4">
        <v>4.6900000000000004</v>
      </c>
      <c r="L816" s="4">
        <v>100</v>
      </c>
      <c r="N816" s="4" t="s">
        <v>16</v>
      </c>
      <c r="P816" s="4">
        <f t="shared" si="119"/>
        <v>170</v>
      </c>
      <c r="R816" s="6">
        <f t="shared" si="111"/>
        <v>0.20961775585696671</v>
      </c>
      <c r="T816" s="10">
        <f t="shared" si="117"/>
        <v>369.00000000000006</v>
      </c>
      <c r="V816" s="10">
        <f t="shared" si="112"/>
        <v>5.3800000000000017</v>
      </c>
      <c r="X816" s="10">
        <f t="shared" si="113"/>
        <v>363.62000000000006</v>
      </c>
      <c r="Z816" s="10">
        <f t="shared" si="114"/>
        <v>18357.479999999985</v>
      </c>
      <c r="AA816" s="10"/>
      <c r="AB816" s="10">
        <f t="shared" si="118"/>
        <v>19405.059999999987</v>
      </c>
      <c r="AC816" s="10">
        <f t="shared" si="115"/>
        <v>-1047.5800000000017</v>
      </c>
      <c r="AD816" s="11">
        <v>112</v>
      </c>
      <c r="AE816" s="21">
        <f t="shared" si="116"/>
        <v>-0.10475800000000017</v>
      </c>
    </row>
    <row r="817" spans="1:31" x14ac:dyDescent="0.2">
      <c r="A817" s="16">
        <v>812</v>
      </c>
      <c r="C817" s="29">
        <v>44062.614583333336</v>
      </c>
      <c r="J817" s="4">
        <v>5.08</v>
      </c>
      <c r="L817" s="4">
        <v>100</v>
      </c>
      <c r="N817" s="4" t="s">
        <v>17</v>
      </c>
      <c r="P817" s="4">
        <f t="shared" si="119"/>
        <v>170</v>
      </c>
      <c r="R817" s="6">
        <f t="shared" si="111"/>
        <v>0.20935960591133004</v>
      </c>
      <c r="T817" s="10">
        <f t="shared" si="117"/>
        <v>-100</v>
      </c>
      <c r="V817" s="10">
        <f t="shared" si="112"/>
        <v>0</v>
      </c>
      <c r="X817" s="10">
        <f t="shared" si="113"/>
        <v>-100</v>
      </c>
      <c r="Z817" s="10">
        <f t="shared" si="114"/>
        <v>18257.479999999985</v>
      </c>
      <c r="AA817" s="10"/>
      <c r="AB817" s="10">
        <f t="shared" si="118"/>
        <v>19405.059999999987</v>
      </c>
      <c r="AC817" s="10">
        <f t="shared" si="115"/>
        <v>-1147.5800000000017</v>
      </c>
      <c r="AD817" s="11">
        <v>112</v>
      </c>
      <c r="AE817" s="21">
        <f t="shared" si="116"/>
        <v>-0.11475800000000018</v>
      </c>
    </row>
    <row r="818" spans="1:31" x14ac:dyDescent="0.2">
      <c r="A818" s="16">
        <v>813</v>
      </c>
      <c r="C818" s="29">
        <v>44062.614583333336</v>
      </c>
      <c r="J818" s="4">
        <v>7.65</v>
      </c>
      <c r="L818" s="4">
        <v>100</v>
      </c>
      <c r="N818" s="4" t="s">
        <v>17</v>
      </c>
      <c r="P818" s="4">
        <f t="shared" si="119"/>
        <v>170</v>
      </c>
      <c r="R818" s="6">
        <f t="shared" si="111"/>
        <v>0.20910209102091021</v>
      </c>
      <c r="T818" s="10">
        <f t="shared" si="117"/>
        <v>-100</v>
      </c>
      <c r="V818" s="10">
        <f t="shared" si="112"/>
        <v>0</v>
      </c>
      <c r="X818" s="10">
        <f t="shared" si="113"/>
        <v>-100</v>
      </c>
      <c r="Z818" s="10">
        <f t="shared" si="114"/>
        <v>18157.479999999985</v>
      </c>
      <c r="AA818" s="10"/>
      <c r="AB818" s="10">
        <f t="shared" si="118"/>
        <v>19405.059999999987</v>
      </c>
      <c r="AC818" s="10">
        <f t="shared" si="115"/>
        <v>-1247.5800000000017</v>
      </c>
      <c r="AD818" s="11">
        <v>112</v>
      </c>
      <c r="AE818" s="21">
        <f t="shared" si="116"/>
        <v>-0.12475800000000017</v>
      </c>
    </row>
    <row r="819" spans="1:31" x14ac:dyDescent="0.2">
      <c r="A819" s="16">
        <v>814</v>
      </c>
      <c r="C819" s="29">
        <v>44062.649305555555</v>
      </c>
      <c r="J819" s="4">
        <v>4.25</v>
      </c>
      <c r="L819" s="4">
        <v>100</v>
      </c>
      <c r="N819" s="4" t="s">
        <v>17</v>
      </c>
      <c r="P819" s="4">
        <f t="shared" si="119"/>
        <v>170</v>
      </c>
      <c r="R819" s="6">
        <f t="shared" si="111"/>
        <v>0.20884520884520885</v>
      </c>
      <c r="T819" s="10">
        <f t="shared" si="117"/>
        <v>-100</v>
      </c>
      <c r="V819" s="10">
        <f t="shared" si="112"/>
        <v>0</v>
      </c>
      <c r="X819" s="10">
        <f t="shared" si="113"/>
        <v>-100</v>
      </c>
      <c r="Z819" s="10">
        <f t="shared" si="114"/>
        <v>18057.479999999985</v>
      </c>
      <c r="AA819" s="10"/>
      <c r="AB819" s="10">
        <f t="shared" si="118"/>
        <v>19405.059999999987</v>
      </c>
      <c r="AC819" s="10">
        <f t="shared" si="115"/>
        <v>-1347.5800000000017</v>
      </c>
      <c r="AD819" s="11">
        <v>112</v>
      </c>
      <c r="AE819" s="21">
        <f t="shared" si="116"/>
        <v>-0.13475800000000018</v>
      </c>
    </row>
    <row r="820" spans="1:31" x14ac:dyDescent="0.2">
      <c r="A820" s="16">
        <v>815</v>
      </c>
      <c r="C820" s="29">
        <v>44062.649305555555</v>
      </c>
      <c r="J820" s="4">
        <v>6.47</v>
      </c>
      <c r="L820" s="4">
        <v>100</v>
      </c>
      <c r="N820" s="4" t="s">
        <v>17</v>
      </c>
      <c r="P820" s="4">
        <f t="shared" si="119"/>
        <v>170</v>
      </c>
      <c r="R820" s="6">
        <f t="shared" si="111"/>
        <v>0.20858895705521471</v>
      </c>
      <c r="T820" s="10">
        <f t="shared" si="117"/>
        <v>-100</v>
      </c>
      <c r="V820" s="10">
        <f t="shared" si="112"/>
        <v>0</v>
      </c>
      <c r="X820" s="10">
        <f t="shared" si="113"/>
        <v>-100</v>
      </c>
      <c r="Z820" s="10">
        <f t="shared" si="114"/>
        <v>17957.479999999985</v>
      </c>
      <c r="AA820" s="10"/>
      <c r="AB820" s="10">
        <f t="shared" si="118"/>
        <v>19405.059999999987</v>
      </c>
      <c r="AC820" s="10">
        <f t="shared" si="115"/>
        <v>-1447.5800000000017</v>
      </c>
      <c r="AD820" s="11">
        <v>112</v>
      </c>
      <c r="AE820" s="21">
        <f t="shared" si="116"/>
        <v>-0.14475800000000016</v>
      </c>
    </row>
    <row r="821" spans="1:31" x14ac:dyDescent="0.2">
      <c r="A821" s="16">
        <v>816</v>
      </c>
      <c r="C821" s="29">
        <v>44062.65625</v>
      </c>
      <c r="J821" s="4">
        <v>14.43</v>
      </c>
      <c r="L821" s="4">
        <v>100</v>
      </c>
      <c r="N821" s="4" t="s">
        <v>17</v>
      </c>
      <c r="P821" s="4">
        <f t="shared" si="119"/>
        <v>170</v>
      </c>
      <c r="R821" s="6">
        <f t="shared" si="111"/>
        <v>0.20833333333333334</v>
      </c>
      <c r="T821" s="10">
        <f t="shared" si="117"/>
        <v>-100</v>
      </c>
      <c r="V821" s="10">
        <f t="shared" si="112"/>
        <v>0</v>
      </c>
      <c r="X821" s="10">
        <f t="shared" si="113"/>
        <v>-100</v>
      </c>
      <c r="Z821" s="10">
        <f t="shared" si="114"/>
        <v>17857.479999999985</v>
      </c>
      <c r="AA821" s="10"/>
      <c r="AB821" s="10">
        <f t="shared" si="118"/>
        <v>19405.059999999987</v>
      </c>
      <c r="AC821" s="10">
        <f t="shared" si="115"/>
        <v>-1547.5800000000017</v>
      </c>
      <c r="AD821" s="11">
        <v>112</v>
      </c>
      <c r="AE821" s="21">
        <f t="shared" si="116"/>
        <v>-0.15475800000000017</v>
      </c>
    </row>
    <row r="822" spans="1:31" x14ac:dyDescent="0.2">
      <c r="A822" s="16">
        <v>817</v>
      </c>
      <c r="C822" s="29">
        <v>44062.65625</v>
      </c>
      <c r="J822" s="4">
        <v>10.119999999999999</v>
      </c>
      <c r="L822" s="4">
        <v>100</v>
      </c>
      <c r="N822" s="4" t="s">
        <v>17</v>
      </c>
      <c r="P822" s="4">
        <f t="shared" si="119"/>
        <v>170</v>
      </c>
      <c r="R822" s="6">
        <f t="shared" si="111"/>
        <v>0.20807833537331702</v>
      </c>
      <c r="T822" s="10">
        <f t="shared" si="117"/>
        <v>-100</v>
      </c>
      <c r="V822" s="10">
        <f t="shared" si="112"/>
        <v>0</v>
      </c>
      <c r="X822" s="10">
        <f t="shared" si="113"/>
        <v>-100</v>
      </c>
      <c r="Z822" s="10">
        <f t="shared" si="114"/>
        <v>17757.479999999985</v>
      </c>
      <c r="AA822" s="10"/>
      <c r="AB822" s="10">
        <f t="shared" si="118"/>
        <v>19405.059999999987</v>
      </c>
      <c r="AC822" s="10">
        <f t="shared" si="115"/>
        <v>-1647.5800000000017</v>
      </c>
      <c r="AD822" s="11">
        <v>112</v>
      </c>
      <c r="AE822" s="21">
        <f t="shared" si="116"/>
        <v>-0.16475800000000018</v>
      </c>
    </row>
    <row r="823" spans="1:31" x14ac:dyDescent="0.2">
      <c r="A823" s="19">
        <v>818</v>
      </c>
      <c r="C823" s="29">
        <v>44063.59375</v>
      </c>
      <c r="J823" s="4">
        <v>10.67</v>
      </c>
      <c r="L823" s="4">
        <v>100</v>
      </c>
      <c r="N823" s="4" t="s">
        <v>17</v>
      </c>
      <c r="P823" s="4">
        <f t="shared" si="119"/>
        <v>170</v>
      </c>
      <c r="R823" s="6">
        <f t="shared" si="111"/>
        <v>0.20782396088019561</v>
      </c>
      <c r="T823" s="10">
        <f t="shared" si="117"/>
        <v>-100</v>
      </c>
      <c r="V823" s="10">
        <f t="shared" si="112"/>
        <v>0</v>
      </c>
      <c r="X823" s="10">
        <f t="shared" si="113"/>
        <v>-100</v>
      </c>
      <c r="Z823" s="10">
        <f t="shared" si="114"/>
        <v>17657.479999999985</v>
      </c>
      <c r="AA823" s="10"/>
      <c r="AB823" s="10">
        <f t="shared" si="118"/>
        <v>19405.059999999987</v>
      </c>
      <c r="AC823" s="10">
        <f t="shared" si="115"/>
        <v>-1747.5800000000017</v>
      </c>
      <c r="AD823" s="11">
        <v>113</v>
      </c>
      <c r="AE823" s="21">
        <f t="shared" si="116"/>
        <v>-0.17475800000000016</v>
      </c>
    </row>
    <row r="824" spans="1:31" x14ac:dyDescent="0.2">
      <c r="A824" s="19">
        <v>819</v>
      </c>
      <c r="C824" s="29">
        <v>44063.59375</v>
      </c>
      <c r="J824" s="4">
        <v>5.86</v>
      </c>
      <c r="L824" s="4">
        <v>100</v>
      </c>
      <c r="N824" s="4" t="s">
        <v>16</v>
      </c>
      <c r="P824" s="4">
        <f t="shared" si="119"/>
        <v>171</v>
      </c>
      <c r="R824" s="6">
        <f t="shared" si="111"/>
        <v>0.2087912087912088</v>
      </c>
      <c r="T824" s="10">
        <f t="shared" si="117"/>
        <v>486.00000000000006</v>
      </c>
      <c r="V824" s="10">
        <f t="shared" si="112"/>
        <v>7.7200000000000015</v>
      </c>
      <c r="X824" s="10">
        <f t="shared" si="113"/>
        <v>478.28000000000003</v>
      </c>
      <c r="Z824" s="10">
        <f t="shared" si="114"/>
        <v>18135.759999999984</v>
      </c>
      <c r="AA824" s="10"/>
      <c r="AB824" s="10">
        <f t="shared" si="118"/>
        <v>19405.059999999987</v>
      </c>
      <c r="AC824" s="10">
        <f t="shared" si="115"/>
        <v>-1269.3000000000029</v>
      </c>
      <c r="AD824" s="11">
        <v>113</v>
      </c>
      <c r="AE824" s="21">
        <f t="shared" si="116"/>
        <v>-0.12693000000000029</v>
      </c>
    </row>
    <row r="825" spans="1:31" x14ac:dyDescent="0.2">
      <c r="A825" s="19">
        <v>820</v>
      </c>
      <c r="C825" s="29">
        <v>44063.614583333336</v>
      </c>
      <c r="J825" s="4">
        <v>5.47</v>
      </c>
      <c r="L825" s="4">
        <v>100</v>
      </c>
      <c r="N825" s="4" t="s">
        <v>17</v>
      </c>
      <c r="P825" s="4">
        <f t="shared" si="119"/>
        <v>171</v>
      </c>
      <c r="R825" s="6">
        <f t="shared" si="111"/>
        <v>0.20853658536585365</v>
      </c>
      <c r="T825" s="10">
        <f t="shared" si="117"/>
        <v>-100</v>
      </c>
      <c r="V825" s="10">
        <f t="shared" si="112"/>
        <v>0</v>
      </c>
      <c r="X825" s="10">
        <f t="shared" si="113"/>
        <v>-100</v>
      </c>
      <c r="Z825" s="10">
        <f t="shared" si="114"/>
        <v>18035.759999999984</v>
      </c>
      <c r="AA825" s="10"/>
      <c r="AB825" s="10">
        <f t="shared" si="118"/>
        <v>19405.059999999987</v>
      </c>
      <c r="AC825" s="10">
        <f t="shared" si="115"/>
        <v>-1369.3000000000029</v>
      </c>
      <c r="AD825" s="11">
        <v>113</v>
      </c>
      <c r="AE825" s="21">
        <f t="shared" si="116"/>
        <v>-0.1369300000000003</v>
      </c>
    </row>
    <row r="826" spans="1:31" x14ac:dyDescent="0.2">
      <c r="A826" s="19">
        <v>821</v>
      </c>
      <c r="C826" s="29">
        <v>44063.614583333336</v>
      </c>
      <c r="J826" s="4">
        <v>4.79</v>
      </c>
      <c r="L826" s="4">
        <v>100</v>
      </c>
      <c r="N826" s="4" t="s">
        <v>16</v>
      </c>
      <c r="P826" s="4">
        <f t="shared" si="119"/>
        <v>172</v>
      </c>
      <c r="R826" s="6">
        <f t="shared" si="111"/>
        <v>0.20950060901339829</v>
      </c>
      <c r="T826" s="10">
        <f t="shared" si="117"/>
        <v>379</v>
      </c>
      <c r="V826" s="10">
        <f t="shared" si="112"/>
        <v>5.58</v>
      </c>
      <c r="X826" s="10">
        <f t="shared" si="113"/>
        <v>373.42</v>
      </c>
      <c r="Z826" s="10">
        <f t="shared" si="114"/>
        <v>18409.179999999982</v>
      </c>
      <c r="AA826" s="10"/>
      <c r="AB826" s="10">
        <f t="shared" si="118"/>
        <v>19405.059999999987</v>
      </c>
      <c r="AC826" s="10">
        <f t="shared" si="115"/>
        <v>-995.88000000000466</v>
      </c>
      <c r="AD826" s="11">
        <v>113</v>
      </c>
      <c r="AE826" s="21">
        <f t="shared" si="116"/>
        <v>-9.9588000000000468E-2</v>
      </c>
    </row>
    <row r="827" spans="1:31" x14ac:dyDescent="0.2">
      <c r="A827" s="16">
        <v>822</v>
      </c>
      <c r="C827" s="29">
        <v>44064.534722222219</v>
      </c>
      <c r="J827" s="4">
        <v>4.76</v>
      </c>
      <c r="L827" s="4">
        <v>100</v>
      </c>
      <c r="N827" s="4" t="s">
        <v>17</v>
      </c>
      <c r="P827" s="4">
        <f t="shared" si="119"/>
        <v>172</v>
      </c>
      <c r="R827" s="6">
        <f t="shared" si="111"/>
        <v>0.20924574209245742</v>
      </c>
      <c r="T827" s="10">
        <f t="shared" si="117"/>
        <v>-100</v>
      </c>
      <c r="V827" s="10">
        <f t="shared" si="112"/>
        <v>0</v>
      </c>
      <c r="X827" s="10">
        <f t="shared" si="113"/>
        <v>-100</v>
      </c>
      <c r="Z827" s="10">
        <f t="shared" si="114"/>
        <v>18309.179999999982</v>
      </c>
      <c r="AA827" s="10"/>
      <c r="AB827" s="10">
        <f t="shared" si="118"/>
        <v>19405.059999999987</v>
      </c>
      <c r="AC827" s="10">
        <f t="shared" si="115"/>
        <v>-1095.8800000000047</v>
      </c>
      <c r="AD827" s="11">
        <v>114</v>
      </c>
      <c r="AE827" s="21">
        <f t="shared" si="116"/>
        <v>-0.10958800000000046</v>
      </c>
    </row>
    <row r="828" spans="1:31" x14ac:dyDescent="0.2">
      <c r="A828" s="16">
        <v>823</v>
      </c>
      <c r="C828" s="29">
        <v>44064.534722222219</v>
      </c>
      <c r="J828" s="4">
        <v>4.7</v>
      </c>
      <c r="L828" s="4">
        <v>100</v>
      </c>
      <c r="N828" s="4" t="s">
        <v>17</v>
      </c>
      <c r="P828" s="4">
        <f t="shared" si="119"/>
        <v>172</v>
      </c>
      <c r="R828" s="6">
        <f t="shared" si="111"/>
        <v>0.20899149453219928</v>
      </c>
      <c r="T828" s="10">
        <f t="shared" si="117"/>
        <v>-100</v>
      </c>
      <c r="V828" s="10">
        <f t="shared" si="112"/>
        <v>0</v>
      </c>
      <c r="X828" s="10">
        <f t="shared" si="113"/>
        <v>-100</v>
      </c>
      <c r="Z828" s="10">
        <f t="shared" si="114"/>
        <v>18209.179999999982</v>
      </c>
      <c r="AA828" s="10"/>
      <c r="AB828" s="10">
        <f t="shared" si="118"/>
        <v>19405.059999999987</v>
      </c>
      <c r="AC828" s="10">
        <f t="shared" si="115"/>
        <v>-1195.8800000000047</v>
      </c>
      <c r="AD828" s="11">
        <v>114</v>
      </c>
      <c r="AE828" s="21">
        <f t="shared" si="116"/>
        <v>-0.11958800000000047</v>
      </c>
    </row>
    <row r="829" spans="1:31" x14ac:dyDescent="0.2">
      <c r="A829" s="16">
        <v>824</v>
      </c>
      <c r="C829" s="29">
        <v>44064.614583333336</v>
      </c>
      <c r="J829" s="4">
        <v>4.4000000000000004</v>
      </c>
      <c r="L829" s="4">
        <v>100</v>
      </c>
      <c r="N829" s="4" t="s">
        <v>17</v>
      </c>
      <c r="P829" s="4">
        <f t="shared" si="119"/>
        <v>172</v>
      </c>
      <c r="R829" s="6">
        <f t="shared" si="111"/>
        <v>0.20873786407766989</v>
      </c>
      <c r="T829" s="10">
        <f t="shared" si="117"/>
        <v>-100</v>
      </c>
      <c r="V829" s="10">
        <f t="shared" si="112"/>
        <v>0</v>
      </c>
      <c r="X829" s="10">
        <f t="shared" si="113"/>
        <v>-100</v>
      </c>
      <c r="Z829" s="10">
        <f t="shared" si="114"/>
        <v>18109.179999999982</v>
      </c>
      <c r="AA829" s="10"/>
      <c r="AB829" s="10">
        <f t="shared" si="118"/>
        <v>19405.059999999987</v>
      </c>
      <c r="AC829" s="10">
        <f t="shared" si="115"/>
        <v>-1295.8800000000047</v>
      </c>
      <c r="AD829" s="11">
        <v>114</v>
      </c>
      <c r="AE829" s="21">
        <f t="shared" si="116"/>
        <v>-0.12958800000000045</v>
      </c>
    </row>
    <row r="830" spans="1:31" x14ac:dyDescent="0.2">
      <c r="A830" s="16">
        <v>825</v>
      </c>
      <c r="C830" s="29">
        <v>44064.614583333336</v>
      </c>
      <c r="J830" s="4">
        <v>6.8</v>
      </c>
      <c r="L830" s="4">
        <v>100</v>
      </c>
      <c r="N830" s="4" t="s">
        <v>17</v>
      </c>
      <c r="P830" s="4">
        <f t="shared" si="119"/>
        <v>172</v>
      </c>
      <c r="R830" s="6">
        <f t="shared" si="111"/>
        <v>0.2084848484848485</v>
      </c>
      <c r="T830" s="10">
        <f t="shared" si="117"/>
        <v>-100</v>
      </c>
      <c r="V830" s="10">
        <f t="shared" si="112"/>
        <v>0</v>
      </c>
      <c r="X830" s="10">
        <f t="shared" si="113"/>
        <v>-100</v>
      </c>
      <c r="Z830" s="10">
        <f t="shared" si="114"/>
        <v>18009.179999999982</v>
      </c>
      <c r="AA830" s="10"/>
      <c r="AB830" s="10">
        <f t="shared" si="118"/>
        <v>19405.059999999987</v>
      </c>
      <c r="AC830" s="10">
        <f t="shared" si="115"/>
        <v>-1395.8800000000047</v>
      </c>
      <c r="AD830" s="11">
        <v>114</v>
      </c>
      <c r="AE830" s="21">
        <f t="shared" si="116"/>
        <v>-0.13958800000000046</v>
      </c>
    </row>
    <row r="831" spans="1:31" x14ac:dyDescent="0.2">
      <c r="A831" s="16">
        <v>826</v>
      </c>
      <c r="C831" s="29">
        <v>44064.621527777781</v>
      </c>
      <c r="J831" s="4">
        <v>8.26</v>
      </c>
      <c r="L831" s="4">
        <v>100</v>
      </c>
      <c r="N831" s="4" t="s">
        <v>17</v>
      </c>
      <c r="P831" s="4">
        <f t="shared" si="119"/>
        <v>172</v>
      </c>
      <c r="R831" s="6">
        <f t="shared" si="111"/>
        <v>0.20823244552058112</v>
      </c>
      <c r="T831" s="10">
        <f t="shared" si="117"/>
        <v>-100</v>
      </c>
      <c r="V831" s="10">
        <f t="shared" si="112"/>
        <v>0</v>
      </c>
      <c r="X831" s="10">
        <f t="shared" si="113"/>
        <v>-100</v>
      </c>
      <c r="Z831" s="10">
        <f t="shared" si="114"/>
        <v>17909.179999999982</v>
      </c>
      <c r="AA831" s="10"/>
      <c r="AB831" s="10">
        <f t="shared" si="118"/>
        <v>19405.059999999987</v>
      </c>
      <c r="AC831" s="10">
        <f t="shared" si="115"/>
        <v>-1495.8800000000047</v>
      </c>
      <c r="AD831" s="11">
        <v>114</v>
      </c>
      <c r="AE831" s="21">
        <f t="shared" si="116"/>
        <v>-0.14958800000000047</v>
      </c>
    </row>
    <row r="832" spans="1:31" x14ac:dyDescent="0.2">
      <c r="A832" s="16">
        <v>827</v>
      </c>
      <c r="C832" s="29">
        <v>44064.621527777781</v>
      </c>
      <c r="J832" s="4">
        <v>3.94</v>
      </c>
      <c r="L832" s="4">
        <v>100</v>
      </c>
      <c r="N832" s="4" t="s">
        <v>16</v>
      </c>
      <c r="P832" s="4">
        <f t="shared" si="119"/>
        <v>173</v>
      </c>
      <c r="R832" s="6">
        <f t="shared" si="111"/>
        <v>0.20918984280532044</v>
      </c>
      <c r="T832" s="10">
        <f t="shared" si="117"/>
        <v>294</v>
      </c>
      <c r="V832" s="10">
        <f t="shared" si="112"/>
        <v>3.88</v>
      </c>
      <c r="X832" s="10">
        <f t="shared" si="113"/>
        <v>290.12</v>
      </c>
      <c r="Z832" s="10">
        <f t="shared" si="114"/>
        <v>18199.299999999981</v>
      </c>
      <c r="AA832" s="10"/>
      <c r="AB832" s="10">
        <f t="shared" si="118"/>
        <v>19405.059999999987</v>
      </c>
      <c r="AC832" s="10">
        <f t="shared" si="115"/>
        <v>-1205.7600000000057</v>
      </c>
      <c r="AD832" s="11">
        <v>114</v>
      </c>
      <c r="AE832" s="21">
        <f t="shared" si="116"/>
        <v>-0.12057600000000057</v>
      </c>
    </row>
    <row r="833" spans="1:31" x14ac:dyDescent="0.2">
      <c r="A833" s="16">
        <v>828</v>
      </c>
      <c r="C833" s="29">
        <v>44064.635416666664</v>
      </c>
      <c r="J833" s="4">
        <v>17</v>
      </c>
      <c r="L833" s="4">
        <v>100</v>
      </c>
      <c r="N833" s="4" t="s">
        <v>17</v>
      </c>
      <c r="P833" s="4">
        <f t="shared" si="119"/>
        <v>173</v>
      </c>
      <c r="R833" s="6">
        <f t="shared" si="111"/>
        <v>0.20893719806763286</v>
      </c>
      <c r="T833" s="10">
        <f t="shared" si="117"/>
        <v>-100</v>
      </c>
      <c r="V833" s="10">
        <f t="shared" si="112"/>
        <v>0</v>
      </c>
      <c r="X833" s="10">
        <f t="shared" si="113"/>
        <v>-100</v>
      </c>
      <c r="Z833" s="10">
        <f t="shared" si="114"/>
        <v>18099.299999999981</v>
      </c>
      <c r="AA833" s="10"/>
      <c r="AB833" s="10">
        <f t="shared" si="118"/>
        <v>19405.059999999987</v>
      </c>
      <c r="AC833" s="10">
        <f t="shared" si="115"/>
        <v>-1305.7600000000057</v>
      </c>
      <c r="AD833" s="11">
        <v>114</v>
      </c>
      <c r="AE833" s="21">
        <f t="shared" si="116"/>
        <v>-0.13057600000000058</v>
      </c>
    </row>
    <row r="834" spans="1:31" x14ac:dyDescent="0.2">
      <c r="A834" s="16">
        <v>829</v>
      </c>
      <c r="C834" s="29">
        <v>44064.635416666664</v>
      </c>
      <c r="J834" s="4">
        <v>4.74</v>
      </c>
      <c r="L834" s="4">
        <v>100</v>
      </c>
      <c r="N834" s="4" t="s">
        <v>17</v>
      </c>
      <c r="P834" s="4">
        <f t="shared" si="119"/>
        <v>173</v>
      </c>
      <c r="R834" s="6">
        <f t="shared" si="111"/>
        <v>0.20868516284680338</v>
      </c>
      <c r="T834" s="10">
        <f t="shared" si="117"/>
        <v>-100</v>
      </c>
      <c r="V834" s="10">
        <f t="shared" si="112"/>
        <v>0</v>
      </c>
      <c r="X834" s="10">
        <f t="shared" si="113"/>
        <v>-100</v>
      </c>
      <c r="Z834" s="10">
        <f t="shared" si="114"/>
        <v>17999.299999999981</v>
      </c>
      <c r="AA834" s="10"/>
      <c r="AB834" s="10">
        <f t="shared" si="118"/>
        <v>19405.059999999987</v>
      </c>
      <c r="AC834" s="10">
        <f t="shared" si="115"/>
        <v>-1405.7600000000057</v>
      </c>
      <c r="AD834" s="11">
        <v>114</v>
      </c>
      <c r="AE834" s="21">
        <f t="shared" si="116"/>
        <v>-0.14057600000000056</v>
      </c>
    </row>
    <row r="835" spans="1:31" x14ac:dyDescent="0.2">
      <c r="A835" s="16">
        <v>830</v>
      </c>
      <c r="C835" s="29">
        <v>44064.663194444445</v>
      </c>
      <c r="J835" s="4">
        <v>9.6</v>
      </c>
      <c r="L835" s="4">
        <v>100</v>
      </c>
      <c r="N835" s="4" t="s">
        <v>17</v>
      </c>
      <c r="P835" s="4">
        <f t="shared" si="119"/>
        <v>173</v>
      </c>
      <c r="R835" s="6">
        <f t="shared" si="111"/>
        <v>0.20843373493975903</v>
      </c>
      <c r="T835" s="10">
        <f t="shared" si="117"/>
        <v>-100</v>
      </c>
      <c r="V835" s="10">
        <f t="shared" si="112"/>
        <v>0</v>
      </c>
      <c r="X835" s="10">
        <f t="shared" si="113"/>
        <v>-100</v>
      </c>
      <c r="Z835" s="10">
        <f t="shared" si="114"/>
        <v>17899.299999999981</v>
      </c>
      <c r="AA835" s="10"/>
      <c r="AB835" s="10">
        <f t="shared" si="118"/>
        <v>19405.059999999987</v>
      </c>
      <c r="AC835" s="10">
        <f t="shared" si="115"/>
        <v>-1505.7600000000057</v>
      </c>
      <c r="AD835" s="11">
        <v>114</v>
      </c>
      <c r="AE835" s="21">
        <f t="shared" si="116"/>
        <v>-0.15057600000000057</v>
      </c>
    </row>
    <row r="836" spans="1:31" x14ac:dyDescent="0.2">
      <c r="A836" s="16">
        <v>831</v>
      </c>
      <c r="C836" s="29">
        <v>44064.663194444445</v>
      </c>
      <c r="J836" s="4">
        <v>5.64</v>
      </c>
      <c r="L836" s="4">
        <v>100</v>
      </c>
      <c r="N836" s="4" t="s">
        <v>17</v>
      </c>
      <c r="P836" s="4">
        <f t="shared" si="119"/>
        <v>173</v>
      </c>
      <c r="R836" s="6">
        <f t="shared" si="111"/>
        <v>0.20818291215403129</v>
      </c>
      <c r="T836" s="10">
        <f t="shared" si="117"/>
        <v>-100</v>
      </c>
      <c r="V836" s="10">
        <f t="shared" si="112"/>
        <v>0</v>
      </c>
      <c r="X836" s="10">
        <f t="shared" si="113"/>
        <v>-100</v>
      </c>
      <c r="Z836" s="10">
        <f t="shared" si="114"/>
        <v>17799.299999999981</v>
      </c>
      <c r="AA836" s="10"/>
      <c r="AB836" s="10">
        <f t="shared" si="118"/>
        <v>19405.059999999987</v>
      </c>
      <c r="AC836" s="10">
        <f t="shared" si="115"/>
        <v>-1605.7600000000057</v>
      </c>
      <c r="AD836" s="11">
        <v>114</v>
      </c>
      <c r="AE836" s="21">
        <f t="shared" si="116"/>
        <v>-0.16057600000000058</v>
      </c>
    </row>
    <row r="837" spans="1:31" x14ac:dyDescent="0.2">
      <c r="A837" s="16">
        <v>832</v>
      </c>
      <c r="C837" s="29">
        <v>44065.576388888891</v>
      </c>
      <c r="J837" s="4">
        <v>6.24</v>
      </c>
      <c r="L837" s="4">
        <v>100</v>
      </c>
      <c r="N837" s="4" t="s">
        <v>17</v>
      </c>
      <c r="P837" s="4">
        <f t="shared" si="119"/>
        <v>173</v>
      </c>
      <c r="R837" s="6">
        <f t="shared" ref="R837:R900" si="120">IF(A837&gt;0,P837/A837)</f>
        <v>0.20793269230769232</v>
      </c>
      <c r="T837" s="10">
        <f t="shared" si="117"/>
        <v>-100</v>
      </c>
      <c r="V837" s="10">
        <f t="shared" ref="V837:V900" si="121">IF(N837="W",(T837 - (COUNTIF(C:C,C837) - 1) * 100)*0.02,0)</f>
        <v>0</v>
      </c>
      <c r="X837" s="10">
        <f t="shared" ref="X837:X900" si="122">T837-V837</f>
        <v>-100</v>
      </c>
      <c r="Z837" s="10">
        <f t="shared" si="114"/>
        <v>17699.299999999981</v>
      </c>
      <c r="AA837" s="10"/>
      <c r="AB837" s="10">
        <f t="shared" si="118"/>
        <v>19405.059999999987</v>
      </c>
      <c r="AC837" s="10">
        <f t="shared" si="115"/>
        <v>-1705.7600000000057</v>
      </c>
      <c r="AD837" s="11">
        <v>115</v>
      </c>
      <c r="AE837" s="21">
        <f t="shared" si="116"/>
        <v>-0.17057600000000056</v>
      </c>
    </row>
    <row r="838" spans="1:31" x14ac:dyDescent="0.2">
      <c r="A838" s="16">
        <v>833</v>
      </c>
      <c r="C838" s="29">
        <v>44065.576388888891</v>
      </c>
      <c r="J838" s="4">
        <v>7.85</v>
      </c>
      <c r="L838" s="4">
        <v>100</v>
      </c>
      <c r="N838" s="4" t="s">
        <v>17</v>
      </c>
      <c r="P838" s="4">
        <f t="shared" si="119"/>
        <v>173</v>
      </c>
      <c r="R838" s="6">
        <f t="shared" si="120"/>
        <v>0.20768307322929172</v>
      </c>
      <c r="T838" s="10">
        <f t="shared" ref="T838:T901" si="123">IF(N838="W",(J838-1)*L838,L838*-1)</f>
        <v>-100</v>
      </c>
      <c r="V838" s="10">
        <f t="shared" si="121"/>
        <v>0</v>
      </c>
      <c r="X838" s="10">
        <f t="shared" si="122"/>
        <v>-100</v>
      </c>
      <c r="Z838" s="10">
        <f t="shared" ref="Z838:Z901" si="124">Z837+X838</f>
        <v>17599.299999999981</v>
      </c>
      <c r="AA838" s="10"/>
      <c r="AB838" s="10">
        <f t="shared" si="118"/>
        <v>19405.059999999987</v>
      </c>
      <c r="AC838" s="10">
        <f t="shared" ref="AC838:AC892" si="125">Z838-AB838</f>
        <v>-1805.7600000000057</v>
      </c>
      <c r="AD838" s="11">
        <v>115</v>
      </c>
      <c r="AE838" s="21">
        <f t="shared" ref="AE838:AE892" si="126">(AC838/$Z$2)</f>
        <v>-0.18057600000000057</v>
      </c>
    </row>
    <row r="839" spans="1:31" x14ac:dyDescent="0.2">
      <c r="A839" s="16">
        <v>834</v>
      </c>
      <c r="C839" s="29">
        <v>44065.680555555555</v>
      </c>
      <c r="J839" s="4">
        <v>2.02</v>
      </c>
      <c r="L839" s="4">
        <v>100</v>
      </c>
      <c r="N839" s="4" t="s">
        <v>17</v>
      </c>
      <c r="P839" s="4">
        <f t="shared" si="119"/>
        <v>173</v>
      </c>
      <c r="R839" s="6">
        <f t="shared" si="120"/>
        <v>0.20743405275779375</v>
      </c>
      <c r="T839" s="10">
        <f t="shared" si="123"/>
        <v>-100</v>
      </c>
      <c r="V839" s="10">
        <f t="shared" si="121"/>
        <v>0</v>
      </c>
      <c r="X839" s="10">
        <f t="shared" si="122"/>
        <v>-100</v>
      </c>
      <c r="Z839" s="10">
        <f t="shared" si="124"/>
        <v>17499.299999999981</v>
      </c>
      <c r="AA839" s="10"/>
      <c r="AB839" s="10">
        <f t="shared" ref="AB839:AB892" si="127">IF(Z839&gt;AB838, Z839, AB838)</f>
        <v>19405.059999999987</v>
      </c>
      <c r="AC839" s="10">
        <f t="shared" si="125"/>
        <v>-1905.7600000000057</v>
      </c>
      <c r="AD839" s="11">
        <v>115</v>
      </c>
      <c r="AE839" s="21">
        <f t="shared" si="126"/>
        <v>-0.19057600000000058</v>
      </c>
    </row>
    <row r="840" spans="1:31" x14ac:dyDescent="0.2">
      <c r="A840" s="16">
        <v>835</v>
      </c>
      <c r="C840" s="29">
        <v>44065.680555555555</v>
      </c>
      <c r="J840" s="4">
        <v>4.0999999999999996</v>
      </c>
      <c r="L840" s="4">
        <v>100</v>
      </c>
      <c r="N840" s="4" t="s">
        <v>17</v>
      </c>
      <c r="P840" s="4">
        <f t="shared" si="119"/>
        <v>173</v>
      </c>
      <c r="R840" s="6">
        <f t="shared" si="120"/>
        <v>0.20718562874251498</v>
      </c>
      <c r="T840" s="10">
        <f t="shared" si="123"/>
        <v>-100</v>
      </c>
      <c r="V840" s="10">
        <f t="shared" si="121"/>
        <v>0</v>
      </c>
      <c r="X840" s="10">
        <f t="shared" si="122"/>
        <v>-100</v>
      </c>
      <c r="Z840" s="10">
        <f t="shared" si="124"/>
        <v>17399.299999999981</v>
      </c>
      <c r="AA840" s="10"/>
      <c r="AB840" s="10">
        <f t="shared" si="127"/>
        <v>19405.059999999987</v>
      </c>
      <c r="AC840" s="10">
        <f t="shared" si="125"/>
        <v>-2005.7600000000057</v>
      </c>
      <c r="AD840" s="11">
        <v>115</v>
      </c>
      <c r="AE840" s="21">
        <f t="shared" si="126"/>
        <v>-0.20057600000000056</v>
      </c>
    </row>
    <row r="841" spans="1:31" x14ac:dyDescent="0.2">
      <c r="A841" s="16">
        <v>836</v>
      </c>
      <c r="C841" s="29">
        <v>44065.6875</v>
      </c>
      <c r="J841" s="4">
        <v>5.99</v>
      </c>
      <c r="L841" s="4">
        <v>100</v>
      </c>
      <c r="N841" s="4" t="s">
        <v>17</v>
      </c>
      <c r="P841" s="4">
        <f t="shared" si="119"/>
        <v>173</v>
      </c>
      <c r="R841" s="6">
        <f t="shared" si="120"/>
        <v>0.2069377990430622</v>
      </c>
      <c r="T841" s="10">
        <f t="shared" si="123"/>
        <v>-100</v>
      </c>
      <c r="V841" s="10">
        <f t="shared" si="121"/>
        <v>0</v>
      </c>
      <c r="X841" s="10">
        <f t="shared" si="122"/>
        <v>-100</v>
      </c>
      <c r="Z841" s="10">
        <f t="shared" si="124"/>
        <v>17299.299999999981</v>
      </c>
      <c r="AA841" s="10"/>
      <c r="AB841" s="10">
        <f t="shared" si="127"/>
        <v>19405.059999999987</v>
      </c>
      <c r="AC841" s="10">
        <f t="shared" si="125"/>
        <v>-2105.7600000000057</v>
      </c>
      <c r="AD841" s="11">
        <v>115</v>
      </c>
      <c r="AE841" s="21">
        <f t="shared" si="126"/>
        <v>-0.21057600000000057</v>
      </c>
    </row>
    <row r="842" spans="1:31" x14ac:dyDescent="0.2">
      <c r="A842" s="16">
        <v>837</v>
      </c>
      <c r="C842" s="29">
        <v>44065.6875</v>
      </c>
      <c r="J842" s="4">
        <v>4.72</v>
      </c>
      <c r="L842" s="4">
        <v>100</v>
      </c>
      <c r="N842" s="4" t="s">
        <v>16</v>
      </c>
      <c r="P842" s="4">
        <f t="shared" si="119"/>
        <v>174</v>
      </c>
      <c r="R842" s="6">
        <f t="shared" si="120"/>
        <v>0.2078853046594982</v>
      </c>
      <c r="T842" s="10">
        <f t="shared" si="123"/>
        <v>372</v>
      </c>
      <c r="V842" s="10">
        <f t="shared" si="121"/>
        <v>5.44</v>
      </c>
      <c r="X842" s="10">
        <f t="shared" si="122"/>
        <v>366.56</v>
      </c>
      <c r="Z842" s="10">
        <f t="shared" si="124"/>
        <v>17665.859999999982</v>
      </c>
      <c r="AA842" s="10"/>
      <c r="AB842" s="10">
        <f t="shared" si="127"/>
        <v>19405.059999999987</v>
      </c>
      <c r="AC842" s="10">
        <f t="shared" si="125"/>
        <v>-1739.2000000000044</v>
      </c>
      <c r="AD842" s="11">
        <v>115</v>
      </c>
      <c r="AE842" s="21">
        <f t="shared" si="126"/>
        <v>-0.17392000000000044</v>
      </c>
    </row>
    <row r="843" spans="1:31" x14ac:dyDescent="0.2">
      <c r="A843" s="16">
        <v>838</v>
      </c>
      <c r="C843" s="29">
        <v>44065.694444444445</v>
      </c>
      <c r="J843" s="4">
        <v>5.0999999999999996</v>
      </c>
      <c r="L843" s="4">
        <v>100</v>
      </c>
      <c r="N843" s="4" t="s">
        <v>17</v>
      </c>
      <c r="P843" s="4">
        <f t="shared" si="119"/>
        <v>174</v>
      </c>
      <c r="R843" s="6">
        <f t="shared" si="120"/>
        <v>0.20763723150357996</v>
      </c>
      <c r="T843" s="10">
        <f t="shared" si="123"/>
        <v>-100</v>
      </c>
      <c r="V843" s="10">
        <f t="shared" si="121"/>
        <v>0</v>
      </c>
      <c r="X843" s="10">
        <f t="shared" si="122"/>
        <v>-100</v>
      </c>
      <c r="Z843" s="10">
        <f t="shared" si="124"/>
        <v>17565.859999999982</v>
      </c>
      <c r="AA843" s="10"/>
      <c r="AB843" s="10">
        <f t="shared" si="127"/>
        <v>19405.059999999987</v>
      </c>
      <c r="AC843" s="10">
        <f t="shared" si="125"/>
        <v>-1839.2000000000044</v>
      </c>
      <c r="AD843" s="11">
        <v>115</v>
      </c>
      <c r="AE843" s="21">
        <f t="shared" si="126"/>
        <v>-0.18392000000000044</v>
      </c>
    </row>
    <row r="844" spans="1:31" x14ac:dyDescent="0.2">
      <c r="A844" s="16">
        <v>839</v>
      </c>
      <c r="C844" s="29">
        <v>44065.694444444445</v>
      </c>
      <c r="J844" s="4">
        <v>5.67</v>
      </c>
      <c r="L844" s="4">
        <v>100</v>
      </c>
      <c r="N844" s="4" t="s">
        <v>17</v>
      </c>
      <c r="P844" s="4">
        <f t="shared" si="119"/>
        <v>174</v>
      </c>
      <c r="R844" s="6">
        <f t="shared" si="120"/>
        <v>0.20738974970202623</v>
      </c>
      <c r="T844" s="10">
        <f t="shared" si="123"/>
        <v>-100</v>
      </c>
      <c r="V844" s="10">
        <f t="shared" si="121"/>
        <v>0</v>
      </c>
      <c r="X844" s="10">
        <f t="shared" si="122"/>
        <v>-100</v>
      </c>
      <c r="Z844" s="10">
        <f t="shared" si="124"/>
        <v>17465.859999999982</v>
      </c>
      <c r="AA844" s="10"/>
      <c r="AB844" s="10">
        <f t="shared" si="127"/>
        <v>19405.059999999987</v>
      </c>
      <c r="AC844" s="10">
        <f t="shared" si="125"/>
        <v>-1939.2000000000044</v>
      </c>
      <c r="AD844" s="11">
        <v>115</v>
      </c>
      <c r="AE844" s="21">
        <f t="shared" si="126"/>
        <v>-0.19392000000000043</v>
      </c>
    </row>
    <row r="845" spans="1:31" x14ac:dyDescent="0.2">
      <c r="A845" s="16">
        <v>840</v>
      </c>
      <c r="C845" s="29">
        <v>44065.704861111109</v>
      </c>
      <c r="J845" s="4">
        <v>3.45</v>
      </c>
      <c r="L845" s="4">
        <v>100</v>
      </c>
      <c r="N845" s="4" t="s">
        <v>17</v>
      </c>
      <c r="P845" s="4">
        <f t="shared" si="119"/>
        <v>174</v>
      </c>
      <c r="R845" s="6">
        <f t="shared" si="120"/>
        <v>0.20714285714285716</v>
      </c>
      <c r="T845" s="10">
        <f t="shared" si="123"/>
        <v>-100</v>
      </c>
      <c r="V845" s="10">
        <f t="shared" si="121"/>
        <v>0</v>
      </c>
      <c r="X845" s="10">
        <f t="shared" si="122"/>
        <v>-100</v>
      </c>
      <c r="Z845" s="10">
        <f t="shared" si="124"/>
        <v>17365.859999999982</v>
      </c>
      <c r="AA845" s="10"/>
      <c r="AB845" s="10">
        <f t="shared" si="127"/>
        <v>19405.059999999987</v>
      </c>
      <c r="AC845" s="10">
        <f t="shared" si="125"/>
        <v>-2039.2000000000044</v>
      </c>
      <c r="AD845" s="11">
        <v>115</v>
      </c>
      <c r="AE845" s="21">
        <f t="shared" si="126"/>
        <v>-0.20392000000000043</v>
      </c>
    </row>
    <row r="846" spans="1:31" x14ac:dyDescent="0.2">
      <c r="A846" s="16">
        <v>841</v>
      </c>
      <c r="C846" s="29">
        <v>44065.704861111109</v>
      </c>
      <c r="J846" s="4">
        <v>8.1999999999999993</v>
      </c>
      <c r="L846" s="4">
        <v>100</v>
      </c>
      <c r="N846" s="4" t="s">
        <v>17</v>
      </c>
      <c r="P846" s="4">
        <f t="shared" si="119"/>
        <v>174</v>
      </c>
      <c r="R846" s="6">
        <f t="shared" si="120"/>
        <v>0.20689655172413793</v>
      </c>
      <c r="T846" s="10">
        <f t="shared" si="123"/>
        <v>-100</v>
      </c>
      <c r="V846" s="10">
        <f t="shared" si="121"/>
        <v>0</v>
      </c>
      <c r="X846" s="10">
        <f t="shared" si="122"/>
        <v>-100</v>
      </c>
      <c r="Z846" s="10">
        <f t="shared" si="124"/>
        <v>17265.859999999982</v>
      </c>
      <c r="AA846" s="10"/>
      <c r="AB846" s="10">
        <f t="shared" si="127"/>
        <v>19405.059999999987</v>
      </c>
      <c r="AC846" s="10">
        <f t="shared" si="125"/>
        <v>-2139.2000000000044</v>
      </c>
      <c r="AD846" s="11">
        <v>115</v>
      </c>
      <c r="AE846" s="21">
        <f t="shared" si="126"/>
        <v>-0.21392000000000044</v>
      </c>
    </row>
    <row r="847" spans="1:31" x14ac:dyDescent="0.2">
      <c r="A847" s="19">
        <v>842</v>
      </c>
      <c r="C847" s="29">
        <v>44066.583333333336</v>
      </c>
      <c r="J847" s="4">
        <v>5.0999999999999996</v>
      </c>
      <c r="L847" s="4">
        <v>100</v>
      </c>
      <c r="N847" s="4" t="s">
        <v>17</v>
      </c>
      <c r="P847" s="4">
        <f t="shared" si="119"/>
        <v>174</v>
      </c>
      <c r="R847" s="6">
        <f t="shared" si="120"/>
        <v>0.20665083135391923</v>
      </c>
      <c r="T847" s="10">
        <f t="shared" si="123"/>
        <v>-100</v>
      </c>
      <c r="V847" s="10">
        <f t="shared" si="121"/>
        <v>0</v>
      </c>
      <c r="X847" s="10">
        <f t="shared" si="122"/>
        <v>-100</v>
      </c>
      <c r="Z847" s="10">
        <f t="shared" si="124"/>
        <v>17165.859999999982</v>
      </c>
      <c r="AA847" s="10"/>
      <c r="AB847" s="10">
        <f t="shared" si="127"/>
        <v>19405.059999999987</v>
      </c>
      <c r="AC847" s="10">
        <f t="shared" si="125"/>
        <v>-2239.2000000000044</v>
      </c>
      <c r="AD847" s="11">
        <v>116</v>
      </c>
      <c r="AE847" s="21">
        <f t="shared" si="126"/>
        <v>-0.22392000000000042</v>
      </c>
    </row>
    <row r="848" spans="1:31" x14ac:dyDescent="0.2">
      <c r="A848" s="19">
        <v>843</v>
      </c>
      <c r="C848" s="29">
        <v>44066.583333333336</v>
      </c>
      <c r="J848" s="4">
        <v>4.9000000000000004</v>
      </c>
      <c r="L848" s="4">
        <v>100</v>
      </c>
      <c r="N848" s="4" t="s">
        <v>16</v>
      </c>
      <c r="P848" s="4">
        <f t="shared" si="119"/>
        <v>175</v>
      </c>
      <c r="R848" s="6">
        <f t="shared" si="120"/>
        <v>0.20759193357058126</v>
      </c>
      <c r="T848" s="10">
        <f t="shared" si="123"/>
        <v>390.00000000000006</v>
      </c>
      <c r="V848" s="10">
        <f t="shared" si="121"/>
        <v>5.8000000000000016</v>
      </c>
      <c r="X848" s="10">
        <f t="shared" si="122"/>
        <v>384.20000000000005</v>
      </c>
      <c r="Z848" s="10">
        <f t="shared" si="124"/>
        <v>17550.059999999983</v>
      </c>
      <c r="AA848" s="10"/>
      <c r="AB848" s="10">
        <f t="shared" si="127"/>
        <v>19405.059999999987</v>
      </c>
      <c r="AC848" s="10">
        <f t="shared" si="125"/>
        <v>-1855.0000000000036</v>
      </c>
      <c r="AD848" s="11">
        <v>116</v>
      </c>
      <c r="AE848" s="21">
        <f t="shared" si="126"/>
        <v>-0.18550000000000036</v>
      </c>
    </row>
    <row r="849" spans="1:31" x14ac:dyDescent="0.2">
      <c r="A849" s="19">
        <v>844</v>
      </c>
      <c r="C849" s="29">
        <v>44066.621527777781</v>
      </c>
      <c r="J849" s="4">
        <v>6</v>
      </c>
      <c r="L849" s="4">
        <v>100</v>
      </c>
      <c r="N849" s="4" t="s">
        <v>17</v>
      </c>
      <c r="P849" s="4">
        <f t="shared" si="119"/>
        <v>175</v>
      </c>
      <c r="R849" s="6">
        <f t="shared" si="120"/>
        <v>0.20734597156398105</v>
      </c>
      <c r="T849" s="10">
        <f t="shared" si="123"/>
        <v>-100</v>
      </c>
      <c r="V849" s="10">
        <f t="shared" si="121"/>
        <v>0</v>
      </c>
      <c r="X849" s="10">
        <f t="shared" si="122"/>
        <v>-100</v>
      </c>
      <c r="Z849" s="10">
        <f t="shared" si="124"/>
        <v>17450.059999999983</v>
      </c>
      <c r="AA849" s="10"/>
      <c r="AB849" s="10">
        <f t="shared" si="127"/>
        <v>19405.059999999987</v>
      </c>
      <c r="AC849" s="10">
        <f t="shared" si="125"/>
        <v>-1955.0000000000036</v>
      </c>
      <c r="AD849" s="11">
        <v>116</v>
      </c>
      <c r="AE849" s="21">
        <f t="shared" si="126"/>
        <v>-0.19550000000000037</v>
      </c>
    </row>
    <row r="850" spans="1:31" x14ac:dyDescent="0.2">
      <c r="A850" s="19">
        <v>845</v>
      </c>
      <c r="C850" s="29">
        <v>44066.621527777781</v>
      </c>
      <c r="J850" s="4">
        <v>5.2</v>
      </c>
      <c r="L850" s="4">
        <v>100</v>
      </c>
      <c r="N850" s="4" t="s">
        <v>16</v>
      </c>
      <c r="P850" s="4">
        <f t="shared" si="119"/>
        <v>176</v>
      </c>
      <c r="R850" s="6">
        <f t="shared" si="120"/>
        <v>0.20828402366863905</v>
      </c>
      <c r="T850" s="10">
        <f t="shared" si="123"/>
        <v>420</v>
      </c>
      <c r="V850" s="10">
        <f t="shared" si="121"/>
        <v>6.4</v>
      </c>
      <c r="X850" s="10">
        <f t="shared" si="122"/>
        <v>413.6</v>
      </c>
      <c r="Z850" s="10">
        <f t="shared" si="124"/>
        <v>17863.659999999982</v>
      </c>
      <c r="AA850" s="10"/>
      <c r="AB850" s="10">
        <f t="shared" si="127"/>
        <v>19405.059999999987</v>
      </c>
      <c r="AC850" s="10">
        <f t="shared" si="125"/>
        <v>-1541.4000000000051</v>
      </c>
      <c r="AD850" s="11">
        <v>116</v>
      </c>
      <c r="AE850" s="21">
        <f t="shared" si="126"/>
        <v>-0.1541400000000005</v>
      </c>
    </row>
    <row r="851" spans="1:31" x14ac:dyDescent="0.2">
      <c r="A851" s="19">
        <v>846</v>
      </c>
      <c r="C851" s="29">
        <v>44066.628472222219</v>
      </c>
      <c r="J851" s="4">
        <v>6.6</v>
      </c>
      <c r="L851" s="4">
        <v>100</v>
      </c>
      <c r="N851" s="4" t="s">
        <v>17</v>
      </c>
      <c r="P851" s="4">
        <f t="shared" si="119"/>
        <v>176</v>
      </c>
      <c r="R851" s="6">
        <f t="shared" si="120"/>
        <v>0.20803782505910165</v>
      </c>
      <c r="T851" s="10">
        <f t="shared" si="123"/>
        <v>-100</v>
      </c>
      <c r="V851" s="10">
        <f t="shared" si="121"/>
        <v>0</v>
      </c>
      <c r="X851" s="10">
        <f t="shared" si="122"/>
        <v>-100</v>
      </c>
      <c r="Z851" s="10">
        <f t="shared" si="124"/>
        <v>17763.659999999982</v>
      </c>
      <c r="AA851" s="10"/>
      <c r="AB851" s="10">
        <f t="shared" si="127"/>
        <v>19405.059999999987</v>
      </c>
      <c r="AC851" s="10">
        <f t="shared" si="125"/>
        <v>-1641.4000000000051</v>
      </c>
      <c r="AD851" s="11">
        <v>116</v>
      </c>
      <c r="AE851" s="21">
        <f t="shared" si="126"/>
        <v>-0.16414000000000051</v>
      </c>
    </row>
    <row r="852" spans="1:31" x14ac:dyDescent="0.2">
      <c r="A852" s="19">
        <v>847</v>
      </c>
      <c r="C852" s="29">
        <v>44066.628472222219</v>
      </c>
      <c r="J852" s="4">
        <v>8.44</v>
      </c>
      <c r="L852" s="4">
        <v>100</v>
      </c>
      <c r="N852" s="4" t="s">
        <v>17</v>
      </c>
      <c r="P852" s="4">
        <f t="shared" si="119"/>
        <v>176</v>
      </c>
      <c r="R852" s="6">
        <f t="shared" si="120"/>
        <v>0.20779220779220781</v>
      </c>
      <c r="T852" s="10">
        <f t="shared" si="123"/>
        <v>-100</v>
      </c>
      <c r="V852" s="10">
        <f t="shared" si="121"/>
        <v>0</v>
      </c>
      <c r="X852" s="10">
        <f t="shared" si="122"/>
        <v>-100</v>
      </c>
      <c r="Z852" s="10">
        <f t="shared" si="124"/>
        <v>17663.659999999982</v>
      </c>
      <c r="AA852" s="10"/>
      <c r="AB852" s="10">
        <f t="shared" si="127"/>
        <v>19405.059999999987</v>
      </c>
      <c r="AC852" s="10">
        <f t="shared" si="125"/>
        <v>-1741.4000000000051</v>
      </c>
      <c r="AD852" s="11">
        <v>116</v>
      </c>
      <c r="AE852" s="21">
        <f t="shared" si="126"/>
        <v>-0.17414000000000052</v>
      </c>
    </row>
    <row r="853" spans="1:31" x14ac:dyDescent="0.2">
      <c r="A853" s="19">
        <v>848</v>
      </c>
      <c r="C853" s="29">
        <v>44067.618055555555</v>
      </c>
      <c r="J853" s="4">
        <v>5.4</v>
      </c>
      <c r="L853" s="4">
        <v>100</v>
      </c>
      <c r="N853" s="4" t="s">
        <v>17</v>
      </c>
      <c r="P853" s="4">
        <f t="shared" si="119"/>
        <v>176</v>
      </c>
      <c r="R853" s="6">
        <f t="shared" si="120"/>
        <v>0.20754716981132076</v>
      </c>
      <c r="T853" s="10">
        <f t="shared" si="123"/>
        <v>-100</v>
      </c>
      <c r="V853" s="10">
        <f t="shared" si="121"/>
        <v>0</v>
      </c>
      <c r="X853" s="10">
        <f t="shared" si="122"/>
        <v>-100</v>
      </c>
      <c r="Z853" s="10">
        <f t="shared" si="124"/>
        <v>17563.659999999982</v>
      </c>
      <c r="AA853" s="10"/>
      <c r="AB853" s="10">
        <f t="shared" si="127"/>
        <v>19405.059999999987</v>
      </c>
      <c r="AC853" s="10">
        <f t="shared" si="125"/>
        <v>-1841.4000000000051</v>
      </c>
      <c r="AD853" s="11">
        <v>117</v>
      </c>
      <c r="AE853" s="21">
        <f t="shared" si="126"/>
        <v>-0.1841400000000005</v>
      </c>
    </row>
    <row r="854" spans="1:31" x14ac:dyDescent="0.2">
      <c r="A854" s="19">
        <v>849</v>
      </c>
      <c r="C854" s="29">
        <v>44067.618055555555</v>
      </c>
      <c r="J854" s="4">
        <v>4.0999999999999996</v>
      </c>
      <c r="L854" s="4">
        <v>100</v>
      </c>
      <c r="N854" s="4" t="s">
        <v>17</v>
      </c>
      <c r="P854" s="4">
        <f t="shared" si="119"/>
        <v>176</v>
      </c>
      <c r="R854" s="6">
        <f t="shared" si="120"/>
        <v>0.20730270906949352</v>
      </c>
      <c r="T854" s="10">
        <f t="shared" si="123"/>
        <v>-100</v>
      </c>
      <c r="V854" s="10">
        <f t="shared" si="121"/>
        <v>0</v>
      </c>
      <c r="X854" s="10">
        <f t="shared" si="122"/>
        <v>-100</v>
      </c>
      <c r="Z854" s="10">
        <f t="shared" si="124"/>
        <v>17463.659999999982</v>
      </c>
      <c r="AA854" s="10"/>
      <c r="AB854" s="10">
        <f t="shared" si="127"/>
        <v>19405.059999999987</v>
      </c>
      <c r="AC854" s="10">
        <f t="shared" si="125"/>
        <v>-1941.4000000000051</v>
      </c>
      <c r="AD854" s="11">
        <v>117</v>
      </c>
      <c r="AE854" s="21">
        <f t="shared" si="126"/>
        <v>-0.19414000000000051</v>
      </c>
    </row>
    <row r="855" spans="1:31" x14ac:dyDescent="0.2">
      <c r="A855" s="19">
        <v>850</v>
      </c>
      <c r="C855" s="29">
        <v>44067.684027777781</v>
      </c>
      <c r="J855" s="4">
        <v>4.0599999999999996</v>
      </c>
      <c r="L855" s="4">
        <v>100</v>
      </c>
      <c r="N855" s="4" t="s">
        <v>17</v>
      </c>
      <c r="P855" s="4">
        <f t="shared" si="119"/>
        <v>176</v>
      </c>
      <c r="R855" s="6">
        <f t="shared" si="120"/>
        <v>0.20705882352941177</v>
      </c>
      <c r="T855" s="10">
        <f t="shared" si="123"/>
        <v>-100</v>
      </c>
      <c r="V855" s="10">
        <f t="shared" si="121"/>
        <v>0</v>
      </c>
      <c r="X855" s="10">
        <f t="shared" si="122"/>
        <v>-100</v>
      </c>
      <c r="Z855" s="10">
        <f t="shared" si="124"/>
        <v>17363.659999999982</v>
      </c>
      <c r="AA855" s="10"/>
      <c r="AB855" s="10">
        <f t="shared" si="127"/>
        <v>19405.059999999987</v>
      </c>
      <c r="AC855" s="10">
        <f t="shared" si="125"/>
        <v>-2041.4000000000051</v>
      </c>
      <c r="AD855" s="11">
        <v>117</v>
      </c>
      <c r="AE855" s="21">
        <f t="shared" si="126"/>
        <v>-0.20414000000000052</v>
      </c>
    </row>
    <row r="856" spans="1:31" x14ac:dyDescent="0.2">
      <c r="A856" s="19">
        <v>851</v>
      </c>
      <c r="C856" s="29">
        <v>44067.684027777781</v>
      </c>
      <c r="J856" s="4">
        <v>7.8</v>
      </c>
      <c r="L856" s="4">
        <v>100</v>
      </c>
      <c r="N856" s="4" t="s">
        <v>17</v>
      </c>
      <c r="P856" s="4">
        <f t="shared" si="119"/>
        <v>176</v>
      </c>
      <c r="R856" s="6">
        <f t="shared" si="120"/>
        <v>0.20681551116333724</v>
      </c>
      <c r="T856" s="10">
        <f t="shared" si="123"/>
        <v>-100</v>
      </c>
      <c r="V856" s="10">
        <f t="shared" si="121"/>
        <v>0</v>
      </c>
      <c r="X856" s="10">
        <f t="shared" si="122"/>
        <v>-100</v>
      </c>
      <c r="Z856" s="10">
        <f t="shared" si="124"/>
        <v>17263.659999999982</v>
      </c>
      <c r="AA856" s="10"/>
      <c r="AB856" s="10">
        <f t="shared" si="127"/>
        <v>19405.059999999987</v>
      </c>
      <c r="AC856" s="10">
        <f t="shared" si="125"/>
        <v>-2141.4000000000051</v>
      </c>
      <c r="AD856" s="11">
        <v>117</v>
      </c>
      <c r="AE856" s="21">
        <f t="shared" si="126"/>
        <v>-0.2141400000000005</v>
      </c>
    </row>
    <row r="857" spans="1:31" x14ac:dyDescent="0.2">
      <c r="A857" s="19">
        <v>852</v>
      </c>
      <c r="C857" s="29">
        <v>44067.694444444445</v>
      </c>
      <c r="J857" s="4">
        <v>9</v>
      </c>
      <c r="L857" s="4">
        <v>100</v>
      </c>
      <c r="N857" s="4" t="s">
        <v>16</v>
      </c>
      <c r="P857" s="4">
        <f t="shared" si="119"/>
        <v>177</v>
      </c>
      <c r="R857" s="6">
        <f t="shared" si="120"/>
        <v>0.20774647887323944</v>
      </c>
      <c r="T857" s="10">
        <f t="shared" si="123"/>
        <v>800</v>
      </c>
      <c r="V857" s="10">
        <f t="shared" si="121"/>
        <v>14</v>
      </c>
      <c r="X857" s="10">
        <f t="shared" si="122"/>
        <v>786</v>
      </c>
      <c r="Z857" s="10">
        <f t="shared" si="124"/>
        <v>18049.659999999982</v>
      </c>
      <c r="AA857" s="10"/>
      <c r="AB857" s="10">
        <f t="shared" si="127"/>
        <v>19405.059999999987</v>
      </c>
      <c r="AC857" s="10">
        <f t="shared" si="125"/>
        <v>-1355.4000000000051</v>
      </c>
      <c r="AD857" s="11">
        <v>117</v>
      </c>
      <c r="AE857" s="21">
        <f t="shared" si="126"/>
        <v>-0.13554000000000052</v>
      </c>
    </row>
    <row r="858" spans="1:31" x14ac:dyDescent="0.2">
      <c r="A858" s="19">
        <v>853</v>
      </c>
      <c r="C858" s="29">
        <v>44067.694444444445</v>
      </c>
      <c r="J858" s="4">
        <v>6.41</v>
      </c>
      <c r="L858" s="4">
        <v>100</v>
      </c>
      <c r="N858" s="4" t="s">
        <v>17</v>
      </c>
      <c r="P858" s="4">
        <f t="shared" si="119"/>
        <v>177</v>
      </c>
      <c r="R858" s="6">
        <f t="shared" si="120"/>
        <v>0.20750293083235638</v>
      </c>
      <c r="T858" s="10">
        <f t="shared" si="123"/>
        <v>-100</v>
      </c>
      <c r="V858" s="10">
        <f t="shared" si="121"/>
        <v>0</v>
      </c>
      <c r="X858" s="10">
        <f t="shared" si="122"/>
        <v>-100</v>
      </c>
      <c r="Z858" s="10">
        <f t="shared" si="124"/>
        <v>17949.659999999982</v>
      </c>
      <c r="AA858" s="10"/>
      <c r="AB858" s="10">
        <f t="shared" si="127"/>
        <v>19405.059999999987</v>
      </c>
      <c r="AC858" s="10">
        <f t="shared" si="125"/>
        <v>-1455.4000000000051</v>
      </c>
      <c r="AD858" s="11">
        <v>117</v>
      </c>
      <c r="AE858" s="21">
        <f t="shared" si="126"/>
        <v>-0.1455400000000005</v>
      </c>
    </row>
    <row r="859" spans="1:31" x14ac:dyDescent="0.2">
      <c r="A859" s="16">
        <v>854</v>
      </c>
      <c r="C859" s="29">
        <v>44068.520833333336</v>
      </c>
      <c r="J859" s="4">
        <v>5.6</v>
      </c>
      <c r="L859" s="4">
        <v>100</v>
      </c>
      <c r="N859" s="4" t="s">
        <v>17</v>
      </c>
      <c r="P859" s="4">
        <f t="shared" si="119"/>
        <v>177</v>
      </c>
      <c r="R859" s="6">
        <f t="shared" si="120"/>
        <v>0.20725995316159251</v>
      </c>
      <c r="T859" s="10">
        <f t="shared" si="123"/>
        <v>-100</v>
      </c>
      <c r="V859" s="10">
        <f t="shared" si="121"/>
        <v>0</v>
      </c>
      <c r="X859" s="10">
        <f t="shared" si="122"/>
        <v>-100</v>
      </c>
      <c r="Z859" s="10">
        <f t="shared" si="124"/>
        <v>17849.659999999982</v>
      </c>
      <c r="AA859" s="10"/>
      <c r="AB859" s="10">
        <f t="shared" si="127"/>
        <v>19405.059999999987</v>
      </c>
      <c r="AC859" s="10">
        <f t="shared" si="125"/>
        <v>-1555.4000000000051</v>
      </c>
      <c r="AD859" s="11">
        <v>118</v>
      </c>
      <c r="AE859" s="21">
        <f t="shared" si="126"/>
        <v>-0.15554000000000051</v>
      </c>
    </row>
    <row r="860" spans="1:31" x14ac:dyDescent="0.2">
      <c r="A860" s="16">
        <v>855</v>
      </c>
      <c r="C860" s="29">
        <v>44068.520833333336</v>
      </c>
      <c r="J860" s="4">
        <v>4.17</v>
      </c>
      <c r="L860" s="4">
        <v>100</v>
      </c>
      <c r="N860" s="4" t="s">
        <v>17</v>
      </c>
      <c r="P860" s="4">
        <f t="shared" si="119"/>
        <v>177</v>
      </c>
      <c r="R860" s="6">
        <f t="shared" si="120"/>
        <v>0.20701754385964913</v>
      </c>
      <c r="T860" s="10">
        <f t="shared" si="123"/>
        <v>-100</v>
      </c>
      <c r="V860" s="10">
        <f t="shared" si="121"/>
        <v>0</v>
      </c>
      <c r="X860" s="10">
        <f t="shared" si="122"/>
        <v>-100</v>
      </c>
      <c r="Z860" s="10">
        <f t="shared" si="124"/>
        <v>17749.659999999982</v>
      </c>
      <c r="AA860" s="10"/>
      <c r="AB860" s="10">
        <f t="shared" si="127"/>
        <v>19405.059999999987</v>
      </c>
      <c r="AC860" s="10">
        <f t="shared" si="125"/>
        <v>-1655.4000000000051</v>
      </c>
      <c r="AD860" s="11">
        <v>118</v>
      </c>
      <c r="AE860" s="21">
        <f t="shared" si="126"/>
        <v>-0.16554000000000052</v>
      </c>
    </row>
    <row r="861" spans="1:31" x14ac:dyDescent="0.2">
      <c r="A861" s="16">
        <v>856</v>
      </c>
      <c r="C861" s="29">
        <v>44068.638888888891</v>
      </c>
      <c r="J861" s="4">
        <v>5.3</v>
      </c>
      <c r="L861" s="4">
        <v>100</v>
      </c>
      <c r="N861" s="4" t="s">
        <v>17</v>
      </c>
      <c r="P861" s="4">
        <f t="shared" si="119"/>
        <v>177</v>
      </c>
      <c r="R861" s="6">
        <f t="shared" si="120"/>
        <v>0.20677570093457945</v>
      </c>
      <c r="T861" s="10">
        <f t="shared" si="123"/>
        <v>-100</v>
      </c>
      <c r="V861" s="10">
        <f t="shared" si="121"/>
        <v>0</v>
      </c>
      <c r="X861" s="10">
        <f t="shared" si="122"/>
        <v>-100</v>
      </c>
      <c r="Z861" s="10">
        <f t="shared" si="124"/>
        <v>17649.659999999982</v>
      </c>
      <c r="AA861" s="10"/>
      <c r="AB861" s="10">
        <f t="shared" si="127"/>
        <v>19405.059999999987</v>
      </c>
      <c r="AC861" s="10">
        <f t="shared" si="125"/>
        <v>-1755.4000000000051</v>
      </c>
      <c r="AD861" s="11">
        <v>118</v>
      </c>
      <c r="AE861" s="21">
        <f t="shared" si="126"/>
        <v>-0.1755400000000005</v>
      </c>
    </row>
    <row r="862" spans="1:31" x14ac:dyDescent="0.2">
      <c r="A862" s="16">
        <v>857</v>
      </c>
      <c r="C862" s="29">
        <v>44068.638888888891</v>
      </c>
      <c r="J862" s="4">
        <v>3.85</v>
      </c>
      <c r="L862" s="4">
        <v>100</v>
      </c>
      <c r="N862" s="4" t="s">
        <v>17</v>
      </c>
      <c r="P862" s="4">
        <f t="shared" si="119"/>
        <v>177</v>
      </c>
      <c r="R862" s="6">
        <f t="shared" si="120"/>
        <v>0.20653442240373396</v>
      </c>
      <c r="T862" s="10">
        <f t="shared" si="123"/>
        <v>-100</v>
      </c>
      <c r="V862" s="10">
        <f t="shared" si="121"/>
        <v>0</v>
      </c>
      <c r="X862" s="10">
        <f t="shared" si="122"/>
        <v>-100</v>
      </c>
      <c r="Z862" s="10">
        <f t="shared" si="124"/>
        <v>17549.659999999982</v>
      </c>
      <c r="AA862" s="10"/>
      <c r="AB862" s="10">
        <f t="shared" si="127"/>
        <v>19405.059999999987</v>
      </c>
      <c r="AC862" s="10">
        <f t="shared" si="125"/>
        <v>-1855.4000000000051</v>
      </c>
      <c r="AD862" s="11">
        <v>118</v>
      </c>
      <c r="AE862" s="21">
        <f t="shared" si="126"/>
        <v>-0.18554000000000051</v>
      </c>
    </row>
    <row r="863" spans="1:31" x14ac:dyDescent="0.2">
      <c r="A863" s="16">
        <v>858</v>
      </c>
      <c r="C863" s="29">
        <v>44068.642361111109</v>
      </c>
      <c r="J863" s="4">
        <v>9.6</v>
      </c>
      <c r="L863" s="4">
        <v>100</v>
      </c>
      <c r="N863" s="4" t="s">
        <v>17</v>
      </c>
      <c r="P863" s="4">
        <f t="shared" si="119"/>
        <v>177</v>
      </c>
      <c r="R863" s="6">
        <f t="shared" si="120"/>
        <v>0.2062937062937063</v>
      </c>
      <c r="T863" s="10">
        <f t="shared" si="123"/>
        <v>-100</v>
      </c>
      <c r="V863" s="10">
        <f t="shared" si="121"/>
        <v>0</v>
      </c>
      <c r="X863" s="10">
        <f t="shared" si="122"/>
        <v>-100</v>
      </c>
      <c r="Z863" s="10">
        <f t="shared" si="124"/>
        <v>17449.659999999982</v>
      </c>
      <c r="AA863" s="10"/>
      <c r="AB863" s="10">
        <f t="shared" si="127"/>
        <v>19405.059999999987</v>
      </c>
      <c r="AC863" s="10">
        <f t="shared" si="125"/>
        <v>-1955.4000000000051</v>
      </c>
      <c r="AD863" s="11">
        <v>118</v>
      </c>
      <c r="AE863" s="21">
        <f t="shared" si="126"/>
        <v>-0.19554000000000052</v>
      </c>
    </row>
    <row r="864" spans="1:31" x14ac:dyDescent="0.2">
      <c r="A864" s="16">
        <v>859</v>
      </c>
      <c r="C864" s="29">
        <v>44068.642361111109</v>
      </c>
      <c r="J864" s="4">
        <v>6.6</v>
      </c>
      <c r="L864" s="4">
        <v>100</v>
      </c>
      <c r="N864" s="4" t="s">
        <v>17</v>
      </c>
      <c r="P864" s="4">
        <f t="shared" si="119"/>
        <v>177</v>
      </c>
      <c r="R864" s="6">
        <f t="shared" si="120"/>
        <v>0.20605355064027939</v>
      </c>
      <c r="T864" s="10">
        <f t="shared" si="123"/>
        <v>-100</v>
      </c>
      <c r="V864" s="10">
        <f t="shared" si="121"/>
        <v>0</v>
      </c>
      <c r="X864" s="10">
        <f t="shared" si="122"/>
        <v>-100</v>
      </c>
      <c r="Z864" s="10">
        <f t="shared" si="124"/>
        <v>17349.659999999982</v>
      </c>
      <c r="AA864" s="10"/>
      <c r="AB864" s="10">
        <f t="shared" si="127"/>
        <v>19405.059999999987</v>
      </c>
      <c r="AC864" s="10">
        <f t="shared" si="125"/>
        <v>-2055.4000000000051</v>
      </c>
      <c r="AD864" s="11">
        <v>118</v>
      </c>
      <c r="AE864" s="21">
        <f t="shared" si="126"/>
        <v>-0.2055400000000005</v>
      </c>
    </row>
    <row r="865" spans="1:31" x14ac:dyDescent="0.2">
      <c r="A865" s="16">
        <v>860</v>
      </c>
      <c r="C865" s="29">
        <v>44069.690972222219</v>
      </c>
      <c r="J865" s="4">
        <v>4.03</v>
      </c>
      <c r="L865" s="4">
        <v>100</v>
      </c>
      <c r="N865" s="4" t="s">
        <v>17</v>
      </c>
      <c r="P865" s="4">
        <f t="shared" si="119"/>
        <v>177</v>
      </c>
      <c r="R865" s="6">
        <f t="shared" si="120"/>
        <v>0.20581395348837209</v>
      </c>
      <c r="T865" s="10">
        <f t="shared" si="123"/>
        <v>-100</v>
      </c>
      <c r="V865" s="10">
        <f t="shared" si="121"/>
        <v>0</v>
      </c>
      <c r="X865" s="10">
        <f t="shared" si="122"/>
        <v>-100</v>
      </c>
      <c r="Z865" s="10">
        <f t="shared" si="124"/>
        <v>17249.659999999982</v>
      </c>
      <c r="AA865" s="10"/>
      <c r="AB865" s="10">
        <f t="shared" si="127"/>
        <v>19405.059999999987</v>
      </c>
      <c r="AC865" s="10">
        <f t="shared" si="125"/>
        <v>-2155.4000000000051</v>
      </c>
      <c r="AD865" s="11">
        <v>119</v>
      </c>
      <c r="AE865" s="21">
        <f t="shared" si="126"/>
        <v>-0.21554000000000051</v>
      </c>
    </row>
    <row r="866" spans="1:31" x14ac:dyDescent="0.2">
      <c r="A866" s="16">
        <v>861</v>
      </c>
      <c r="C866" s="29">
        <v>44069.690972222219</v>
      </c>
      <c r="J866" s="4">
        <v>6.09</v>
      </c>
      <c r="L866" s="4">
        <v>100</v>
      </c>
      <c r="N866" s="4" t="s">
        <v>17</v>
      </c>
      <c r="P866" s="4">
        <f t="shared" si="119"/>
        <v>177</v>
      </c>
      <c r="R866" s="6">
        <f t="shared" si="120"/>
        <v>0.20557491289198607</v>
      </c>
      <c r="T866" s="10">
        <f t="shared" si="123"/>
        <v>-100</v>
      </c>
      <c r="V866" s="10">
        <f t="shared" si="121"/>
        <v>0</v>
      </c>
      <c r="X866" s="10">
        <f t="shared" si="122"/>
        <v>-100</v>
      </c>
      <c r="Z866" s="10">
        <f t="shared" si="124"/>
        <v>17149.659999999982</v>
      </c>
      <c r="AA866" s="10"/>
      <c r="AB866" s="10">
        <f t="shared" si="127"/>
        <v>19405.059999999987</v>
      </c>
      <c r="AC866" s="10">
        <f t="shared" si="125"/>
        <v>-2255.4000000000051</v>
      </c>
      <c r="AD866" s="11">
        <v>119</v>
      </c>
      <c r="AE866" s="21">
        <f t="shared" si="126"/>
        <v>-0.22554000000000052</v>
      </c>
    </row>
    <row r="867" spans="1:31" x14ac:dyDescent="0.2">
      <c r="A867" s="16">
        <v>862</v>
      </c>
      <c r="C867" s="29">
        <v>44069.708333333336</v>
      </c>
      <c r="J867" s="4">
        <v>5.4</v>
      </c>
      <c r="L867" s="4">
        <v>100</v>
      </c>
      <c r="N867" s="4" t="s">
        <v>17</v>
      </c>
      <c r="P867" s="4">
        <f t="shared" si="119"/>
        <v>177</v>
      </c>
      <c r="R867" s="6">
        <f t="shared" si="120"/>
        <v>0.20533642691415313</v>
      </c>
      <c r="T867" s="10">
        <f t="shared" si="123"/>
        <v>-100</v>
      </c>
      <c r="V867" s="10">
        <f t="shared" si="121"/>
        <v>0</v>
      </c>
      <c r="X867" s="10">
        <f t="shared" si="122"/>
        <v>-100</v>
      </c>
      <c r="Z867" s="10">
        <f t="shared" si="124"/>
        <v>17049.659999999982</v>
      </c>
      <c r="AA867" s="10"/>
      <c r="AB867" s="10">
        <f t="shared" si="127"/>
        <v>19405.059999999987</v>
      </c>
      <c r="AC867" s="10">
        <f t="shared" si="125"/>
        <v>-2355.4000000000051</v>
      </c>
      <c r="AD867" s="11">
        <v>119</v>
      </c>
      <c r="AE867" s="21">
        <f t="shared" si="126"/>
        <v>-0.2355400000000005</v>
      </c>
    </row>
    <row r="868" spans="1:31" x14ac:dyDescent="0.2">
      <c r="A868" s="16">
        <v>863</v>
      </c>
      <c r="C868" s="29">
        <v>44069.708333333336</v>
      </c>
      <c r="J868" s="4">
        <v>5.4</v>
      </c>
      <c r="L868" s="4">
        <v>100</v>
      </c>
      <c r="N868" s="4" t="s">
        <v>17</v>
      </c>
      <c r="P868" s="4">
        <f t="shared" si="119"/>
        <v>177</v>
      </c>
      <c r="R868" s="6">
        <f t="shared" si="120"/>
        <v>0.20509849362688296</v>
      </c>
      <c r="T868" s="10">
        <f t="shared" si="123"/>
        <v>-100</v>
      </c>
      <c r="V868" s="10">
        <f t="shared" si="121"/>
        <v>0</v>
      </c>
      <c r="X868" s="10">
        <f t="shared" si="122"/>
        <v>-100</v>
      </c>
      <c r="Z868" s="10">
        <f t="shared" si="124"/>
        <v>16949.659999999982</v>
      </c>
      <c r="AA868" s="10"/>
      <c r="AB868" s="10">
        <f t="shared" si="127"/>
        <v>19405.059999999987</v>
      </c>
      <c r="AC868" s="10">
        <f t="shared" si="125"/>
        <v>-2455.4000000000051</v>
      </c>
      <c r="AD868" s="11">
        <v>119</v>
      </c>
      <c r="AE868" s="21">
        <f t="shared" si="126"/>
        <v>-0.24554000000000051</v>
      </c>
    </row>
    <row r="869" spans="1:31" x14ac:dyDescent="0.2">
      <c r="A869" s="16">
        <v>864</v>
      </c>
      <c r="C869" s="29">
        <v>44070.548611111109</v>
      </c>
      <c r="J869" s="4">
        <v>5.97</v>
      </c>
      <c r="L869" s="4">
        <v>100</v>
      </c>
      <c r="N869" s="4" t="s">
        <v>17</v>
      </c>
      <c r="P869" s="4">
        <f t="shared" si="119"/>
        <v>177</v>
      </c>
      <c r="R869" s="6">
        <f t="shared" si="120"/>
        <v>0.2048611111111111</v>
      </c>
      <c r="T869" s="10">
        <f t="shared" si="123"/>
        <v>-100</v>
      </c>
      <c r="V869" s="10">
        <f t="shared" si="121"/>
        <v>0</v>
      </c>
      <c r="X869" s="10">
        <f t="shared" si="122"/>
        <v>-100</v>
      </c>
      <c r="Z869" s="10">
        <f t="shared" si="124"/>
        <v>16849.659999999982</v>
      </c>
      <c r="AA869" s="10"/>
      <c r="AB869" s="10">
        <f t="shared" si="127"/>
        <v>19405.059999999987</v>
      </c>
      <c r="AC869" s="10">
        <f t="shared" si="125"/>
        <v>-2555.4000000000051</v>
      </c>
      <c r="AD869" s="11">
        <v>120</v>
      </c>
      <c r="AE869" s="21">
        <f t="shared" si="126"/>
        <v>-0.25554000000000049</v>
      </c>
    </row>
    <row r="870" spans="1:31" x14ac:dyDescent="0.2">
      <c r="A870" s="16">
        <v>865</v>
      </c>
      <c r="C870" s="29">
        <v>44070.548611111109</v>
      </c>
      <c r="J870" s="4">
        <v>10.8</v>
      </c>
      <c r="L870" s="4">
        <v>100</v>
      </c>
      <c r="N870" s="4" t="s">
        <v>17</v>
      </c>
      <c r="P870" s="4">
        <f t="shared" si="119"/>
        <v>177</v>
      </c>
      <c r="R870" s="6">
        <f t="shared" si="120"/>
        <v>0.20462427745664741</v>
      </c>
      <c r="T870" s="10">
        <f t="shared" si="123"/>
        <v>-100</v>
      </c>
      <c r="V870" s="10">
        <f t="shared" si="121"/>
        <v>0</v>
      </c>
      <c r="X870" s="10">
        <f t="shared" si="122"/>
        <v>-100</v>
      </c>
      <c r="Z870" s="10">
        <f t="shared" si="124"/>
        <v>16749.659999999982</v>
      </c>
      <c r="AA870" s="10"/>
      <c r="AB870" s="10">
        <f t="shared" si="127"/>
        <v>19405.059999999987</v>
      </c>
      <c r="AC870" s="10">
        <f t="shared" si="125"/>
        <v>-2655.4000000000051</v>
      </c>
      <c r="AD870" s="11">
        <v>120</v>
      </c>
      <c r="AE870" s="21">
        <f t="shared" si="126"/>
        <v>-0.2655400000000005</v>
      </c>
    </row>
    <row r="871" spans="1:31" x14ac:dyDescent="0.2">
      <c r="A871" s="16">
        <v>866</v>
      </c>
      <c r="C871" s="29">
        <v>44070.604166666664</v>
      </c>
      <c r="J871" s="4">
        <v>5.82</v>
      </c>
      <c r="L871" s="4">
        <v>100</v>
      </c>
      <c r="N871" s="4" t="s">
        <v>17</v>
      </c>
      <c r="P871" s="4">
        <f t="shared" si="119"/>
        <v>177</v>
      </c>
      <c r="R871" s="6">
        <f t="shared" si="120"/>
        <v>0.20438799076212472</v>
      </c>
      <c r="T871" s="10">
        <f t="shared" si="123"/>
        <v>-100</v>
      </c>
      <c r="V871" s="10">
        <f t="shared" si="121"/>
        <v>0</v>
      </c>
      <c r="X871" s="10">
        <f t="shared" si="122"/>
        <v>-100</v>
      </c>
      <c r="Z871" s="10">
        <f t="shared" si="124"/>
        <v>16649.659999999982</v>
      </c>
      <c r="AA871" s="10"/>
      <c r="AB871" s="10">
        <f t="shared" si="127"/>
        <v>19405.059999999987</v>
      </c>
      <c r="AC871" s="10">
        <f t="shared" si="125"/>
        <v>-2755.4000000000051</v>
      </c>
      <c r="AD871" s="11">
        <v>120</v>
      </c>
      <c r="AE871" s="21">
        <f t="shared" si="126"/>
        <v>-0.27554000000000051</v>
      </c>
    </row>
    <row r="872" spans="1:31" x14ac:dyDescent="0.2">
      <c r="A872" s="16">
        <v>867</v>
      </c>
      <c r="C872" s="29">
        <v>44070.604166666664</v>
      </c>
      <c r="J872" s="4">
        <v>5.8</v>
      </c>
      <c r="L872" s="4">
        <v>100</v>
      </c>
      <c r="N872" s="4" t="s">
        <v>16</v>
      </c>
      <c r="P872" s="4">
        <f t="shared" si="119"/>
        <v>178</v>
      </c>
      <c r="R872" s="6">
        <f t="shared" si="120"/>
        <v>0.20530565167243367</v>
      </c>
      <c r="T872" s="10">
        <f t="shared" si="123"/>
        <v>480</v>
      </c>
      <c r="V872" s="10">
        <f t="shared" si="121"/>
        <v>7.6000000000000005</v>
      </c>
      <c r="X872" s="10">
        <f t="shared" si="122"/>
        <v>472.4</v>
      </c>
      <c r="Z872" s="10">
        <f t="shared" si="124"/>
        <v>17122.059999999983</v>
      </c>
      <c r="AA872" s="10"/>
      <c r="AB872" s="10">
        <f t="shared" si="127"/>
        <v>19405.059999999987</v>
      </c>
      <c r="AC872" s="10">
        <f t="shared" si="125"/>
        <v>-2283.0000000000036</v>
      </c>
      <c r="AD872" s="11">
        <v>120</v>
      </c>
      <c r="AE872" s="21">
        <f t="shared" si="126"/>
        <v>-0.22830000000000036</v>
      </c>
    </row>
    <row r="873" spans="1:31" x14ac:dyDescent="0.2">
      <c r="A873" s="16">
        <v>868</v>
      </c>
      <c r="C873" s="29">
        <v>44070.590277777781</v>
      </c>
      <c r="J873" s="4">
        <v>7.21</v>
      </c>
      <c r="L873" s="4">
        <v>100</v>
      </c>
      <c r="N873" s="4" t="s">
        <v>17</v>
      </c>
      <c r="P873" s="4">
        <f t="shared" si="119"/>
        <v>178</v>
      </c>
      <c r="R873" s="6">
        <f t="shared" si="120"/>
        <v>0.20506912442396313</v>
      </c>
      <c r="T873" s="10">
        <f t="shared" si="123"/>
        <v>-100</v>
      </c>
      <c r="V873" s="10">
        <f t="shared" si="121"/>
        <v>0</v>
      </c>
      <c r="X873" s="10">
        <f t="shared" si="122"/>
        <v>-100</v>
      </c>
      <c r="Z873" s="10">
        <f t="shared" si="124"/>
        <v>17022.059999999983</v>
      </c>
      <c r="AA873" s="10"/>
      <c r="AB873" s="10">
        <f t="shared" si="127"/>
        <v>19405.059999999987</v>
      </c>
      <c r="AC873" s="10">
        <f t="shared" si="125"/>
        <v>-2383.0000000000036</v>
      </c>
      <c r="AD873" s="11">
        <v>120</v>
      </c>
      <c r="AE873" s="21">
        <f t="shared" si="126"/>
        <v>-0.23830000000000037</v>
      </c>
    </row>
    <row r="874" spans="1:31" x14ac:dyDescent="0.2">
      <c r="A874" s="16">
        <v>869</v>
      </c>
      <c r="C874" s="29">
        <v>44070.590277777781</v>
      </c>
      <c r="J874" s="4">
        <v>4.79</v>
      </c>
      <c r="L874" s="4">
        <v>100</v>
      </c>
      <c r="N874" s="4" t="s">
        <v>17</v>
      </c>
      <c r="P874" s="4">
        <f t="shared" si="119"/>
        <v>178</v>
      </c>
      <c r="R874" s="6">
        <f t="shared" si="120"/>
        <v>0.2048331415420023</v>
      </c>
      <c r="T874" s="10">
        <f t="shared" si="123"/>
        <v>-100</v>
      </c>
      <c r="V874" s="10">
        <f t="shared" si="121"/>
        <v>0</v>
      </c>
      <c r="X874" s="10">
        <f t="shared" si="122"/>
        <v>-100</v>
      </c>
      <c r="Z874" s="10">
        <f t="shared" si="124"/>
        <v>16922.059999999983</v>
      </c>
      <c r="AA874" s="10"/>
      <c r="AB874" s="10">
        <f t="shared" si="127"/>
        <v>19405.059999999987</v>
      </c>
      <c r="AC874" s="10">
        <f t="shared" si="125"/>
        <v>-2483.0000000000036</v>
      </c>
      <c r="AD874" s="11">
        <v>120</v>
      </c>
      <c r="AE874" s="21">
        <f t="shared" si="126"/>
        <v>-0.24830000000000035</v>
      </c>
    </row>
    <row r="875" spans="1:31" x14ac:dyDescent="0.2">
      <c r="A875" s="16">
        <v>870</v>
      </c>
      <c r="C875" s="29">
        <v>44070.631944444445</v>
      </c>
      <c r="J875" s="4">
        <v>7.6</v>
      </c>
      <c r="L875" s="4">
        <v>100</v>
      </c>
      <c r="N875" s="4" t="s">
        <v>17</v>
      </c>
      <c r="P875" s="4">
        <f t="shared" si="119"/>
        <v>178</v>
      </c>
      <c r="R875" s="6">
        <f t="shared" si="120"/>
        <v>0.2045977011494253</v>
      </c>
      <c r="T875" s="10">
        <f t="shared" si="123"/>
        <v>-100</v>
      </c>
      <c r="V875" s="10">
        <f t="shared" si="121"/>
        <v>0</v>
      </c>
      <c r="X875" s="10">
        <f t="shared" si="122"/>
        <v>-100</v>
      </c>
      <c r="Z875" s="10">
        <f t="shared" si="124"/>
        <v>16822.059999999983</v>
      </c>
      <c r="AA875" s="10"/>
      <c r="AB875" s="10">
        <f t="shared" si="127"/>
        <v>19405.059999999987</v>
      </c>
      <c r="AC875" s="10">
        <f t="shared" si="125"/>
        <v>-2583.0000000000036</v>
      </c>
      <c r="AD875" s="11">
        <v>120</v>
      </c>
      <c r="AE875" s="21">
        <f t="shared" si="126"/>
        <v>-0.25830000000000036</v>
      </c>
    </row>
    <row r="876" spans="1:31" x14ac:dyDescent="0.2">
      <c r="A876" s="16">
        <v>871</v>
      </c>
      <c r="C876" s="29">
        <v>44070.631944444445</v>
      </c>
      <c r="J876" s="4">
        <v>4.58</v>
      </c>
      <c r="L876" s="4">
        <v>100</v>
      </c>
      <c r="N876" s="4" t="s">
        <v>17</v>
      </c>
      <c r="P876" s="4">
        <f t="shared" ref="P876:P939" si="128">IF(N876="W",P875+1,P875)</f>
        <v>178</v>
      </c>
      <c r="R876" s="6">
        <f t="shared" si="120"/>
        <v>0.20436280137772675</v>
      </c>
      <c r="T876" s="10">
        <f t="shared" si="123"/>
        <v>-100</v>
      </c>
      <c r="V876" s="10">
        <f t="shared" si="121"/>
        <v>0</v>
      </c>
      <c r="X876" s="10">
        <f t="shared" si="122"/>
        <v>-100</v>
      </c>
      <c r="Z876" s="10">
        <f t="shared" si="124"/>
        <v>16722.059999999983</v>
      </c>
      <c r="AA876" s="10"/>
      <c r="AB876" s="10">
        <f t="shared" si="127"/>
        <v>19405.059999999987</v>
      </c>
      <c r="AC876" s="10">
        <f t="shared" si="125"/>
        <v>-2683.0000000000036</v>
      </c>
      <c r="AD876" s="11">
        <v>120</v>
      </c>
      <c r="AE876" s="21">
        <f t="shared" si="126"/>
        <v>-0.26830000000000037</v>
      </c>
    </row>
    <row r="877" spans="1:31" x14ac:dyDescent="0.2">
      <c r="A877" s="16">
        <v>872</v>
      </c>
      <c r="C877" s="29">
        <v>44071.53125</v>
      </c>
      <c r="J877" s="4">
        <v>6.14</v>
      </c>
      <c r="L877" s="4">
        <v>100</v>
      </c>
      <c r="N877" s="4" t="s">
        <v>17</v>
      </c>
      <c r="P877" s="4">
        <f t="shared" si="128"/>
        <v>178</v>
      </c>
      <c r="R877" s="6">
        <f t="shared" si="120"/>
        <v>0.20412844036697247</v>
      </c>
      <c r="T877" s="10">
        <f t="shared" si="123"/>
        <v>-100</v>
      </c>
      <c r="V877" s="10">
        <f t="shared" si="121"/>
        <v>0</v>
      </c>
      <c r="X877" s="10">
        <f t="shared" si="122"/>
        <v>-100</v>
      </c>
      <c r="Z877" s="10">
        <f t="shared" si="124"/>
        <v>16622.059999999983</v>
      </c>
      <c r="AA877" s="10"/>
      <c r="AB877" s="10">
        <f t="shared" si="127"/>
        <v>19405.059999999987</v>
      </c>
      <c r="AC877" s="10">
        <f t="shared" si="125"/>
        <v>-2783.0000000000036</v>
      </c>
      <c r="AD877" s="11">
        <v>121</v>
      </c>
      <c r="AE877" s="21">
        <f t="shared" si="126"/>
        <v>-0.27830000000000038</v>
      </c>
    </row>
    <row r="878" spans="1:31" x14ac:dyDescent="0.2">
      <c r="A878" s="16">
        <v>873</v>
      </c>
      <c r="C878" s="29">
        <v>44071.53125</v>
      </c>
      <c r="J878" s="4">
        <v>11.26</v>
      </c>
      <c r="L878" s="4">
        <v>100</v>
      </c>
      <c r="N878" s="4" t="s">
        <v>17</v>
      </c>
      <c r="P878" s="4">
        <f t="shared" si="128"/>
        <v>178</v>
      </c>
      <c r="R878" s="6">
        <f t="shared" si="120"/>
        <v>0.20389461626575028</v>
      </c>
      <c r="T878" s="10">
        <f t="shared" si="123"/>
        <v>-100</v>
      </c>
      <c r="V878" s="10">
        <f t="shared" si="121"/>
        <v>0</v>
      </c>
      <c r="X878" s="10">
        <f t="shared" si="122"/>
        <v>-100</v>
      </c>
      <c r="Z878" s="10">
        <f t="shared" si="124"/>
        <v>16522.059999999983</v>
      </c>
      <c r="AA878" s="10"/>
      <c r="AB878" s="10">
        <f t="shared" si="127"/>
        <v>19405.059999999987</v>
      </c>
      <c r="AC878" s="10">
        <f t="shared" si="125"/>
        <v>-2883.0000000000036</v>
      </c>
      <c r="AD878" s="11">
        <v>121</v>
      </c>
      <c r="AE878" s="21">
        <f t="shared" si="126"/>
        <v>-0.28830000000000039</v>
      </c>
    </row>
    <row r="879" spans="1:31" x14ac:dyDescent="0.2">
      <c r="A879" s="16">
        <v>874</v>
      </c>
      <c r="C879" s="29">
        <v>44071.579861111109</v>
      </c>
      <c r="J879" s="4">
        <v>10.5</v>
      </c>
      <c r="L879" s="4">
        <v>100</v>
      </c>
      <c r="N879" s="4" t="s">
        <v>17</v>
      </c>
      <c r="P879" s="4">
        <f t="shared" si="128"/>
        <v>178</v>
      </c>
      <c r="R879" s="6">
        <f t="shared" si="120"/>
        <v>0.20366132723112129</v>
      </c>
      <c r="T879" s="10">
        <f t="shared" si="123"/>
        <v>-100</v>
      </c>
      <c r="V879" s="10">
        <f t="shared" si="121"/>
        <v>0</v>
      </c>
      <c r="X879" s="10">
        <f t="shared" si="122"/>
        <v>-100</v>
      </c>
      <c r="Z879" s="10">
        <f t="shared" si="124"/>
        <v>16422.059999999983</v>
      </c>
      <c r="AA879" s="10"/>
      <c r="AB879" s="10">
        <f t="shared" si="127"/>
        <v>19405.059999999987</v>
      </c>
      <c r="AC879" s="10">
        <f t="shared" si="125"/>
        <v>-2983.0000000000036</v>
      </c>
      <c r="AD879" s="11">
        <v>121</v>
      </c>
      <c r="AE879" s="21">
        <f t="shared" si="126"/>
        <v>-0.29830000000000034</v>
      </c>
    </row>
    <row r="880" spans="1:31" x14ac:dyDescent="0.2">
      <c r="A880" s="16">
        <v>875</v>
      </c>
      <c r="C880" s="29">
        <v>44071.579861111109</v>
      </c>
      <c r="J880" s="4">
        <v>14</v>
      </c>
      <c r="L880" s="4">
        <v>100</v>
      </c>
      <c r="N880" s="4" t="s">
        <v>17</v>
      </c>
      <c r="P880" s="4">
        <f t="shared" si="128"/>
        <v>178</v>
      </c>
      <c r="R880" s="6">
        <f t="shared" si="120"/>
        <v>0.20342857142857143</v>
      </c>
      <c r="T880" s="10">
        <f t="shared" si="123"/>
        <v>-100</v>
      </c>
      <c r="V880" s="10">
        <f t="shared" si="121"/>
        <v>0</v>
      </c>
      <c r="X880" s="10">
        <f t="shared" si="122"/>
        <v>-100</v>
      </c>
      <c r="Z880" s="10">
        <f t="shared" si="124"/>
        <v>16322.059999999983</v>
      </c>
      <c r="AA880" s="10"/>
      <c r="AB880" s="10">
        <f t="shared" si="127"/>
        <v>19405.059999999987</v>
      </c>
      <c r="AC880" s="10">
        <f t="shared" si="125"/>
        <v>-3083.0000000000036</v>
      </c>
      <c r="AD880" s="11">
        <v>121</v>
      </c>
      <c r="AE880" s="21">
        <f t="shared" si="126"/>
        <v>-0.30830000000000035</v>
      </c>
    </row>
    <row r="881" spans="1:31" x14ac:dyDescent="0.2">
      <c r="A881" s="16">
        <v>876</v>
      </c>
      <c r="C881" s="29">
        <v>44071.555555555555</v>
      </c>
      <c r="J881" s="4">
        <v>5.36</v>
      </c>
      <c r="L881" s="4">
        <v>100</v>
      </c>
      <c r="N881" s="4" t="s">
        <v>17</v>
      </c>
      <c r="P881" s="4">
        <f t="shared" si="128"/>
        <v>178</v>
      </c>
      <c r="R881" s="6">
        <f t="shared" si="120"/>
        <v>0.20319634703196346</v>
      </c>
      <c r="T881" s="10">
        <f t="shared" si="123"/>
        <v>-100</v>
      </c>
      <c r="V881" s="10">
        <f t="shared" si="121"/>
        <v>0</v>
      </c>
      <c r="X881" s="10">
        <f t="shared" si="122"/>
        <v>-100</v>
      </c>
      <c r="Z881" s="10">
        <f t="shared" si="124"/>
        <v>16222.059999999983</v>
      </c>
      <c r="AA881" s="10"/>
      <c r="AB881" s="10">
        <f t="shared" si="127"/>
        <v>19405.059999999987</v>
      </c>
      <c r="AC881" s="10">
        <f t="shared" si="125"/>
        <v>-3183.0000000000036</v>
      </c>
      <c r="AD881" s="11">
        <v>121</v>
      </c>
      <c r="AE881" s="21">
        <f t="shared" si="126"/>
        <v>-0.31830000000000036</v>
      </c>
    </row>
    <row r="882" spans="1:31" x14ac:dyDescent="0.2">
      <c r="A882" s="16">
        <v>877</v>
      </c>
      <c r="C882" s="29">
        <v>44071.555555555555</v>
      </c>
      <c r="J882" s="4">
        <v>6.86</v>
      </c>
      <c r="L882" s="4">
        <v>100</v>
      </c>
      <c r="N882" s="4" t="s">
        <v>17</v>
      </c>
      <c r="P882" s="4">
        <f t="shared" si="128"/>
        <v>178</v>
      </c>
      <c r="R882" s="6">
        <f t="shared" si="120"/>
        <v>0.20296465222348917</v>
      </c>
      <c r="T882" s="10">
        <f t="shared" si="123"/>
        <v>-100</v>
      </c>
      <c r="V882" s="10">
        <f t="shared" si="121"/>
        <v>0</v>
      </c>
      <c r="X882" s="10">
        <f t="shared" si="122"/>
        <v>-100</v>
      </c>
      <c r="Z882" s="10">
        <f t="shared" si="124"/>
        <v>16122.059999999983</v>
      </c>
      <c r="AA882" s="10"/>
      <c r="AB882" s="10">
        <f t="shared" si="127"/>
        <v>19405.059999999987</v>
      </c>
      <c r="AC882" s="10">
        <f t="shared" si="125"/>
        <v>-3283.0000000000036</v>
      </c>
      <c r="AD882" s="11">
        <v>121</v>
      </c>
      <c r="AE882" s="21">
        <f t="shared" si="126"/>
        <v>-0.32830000000000037</v>
      </c>
    </row>
    <row r="883" spans="1:31" x14ac:dyDescent="0.2">
      <c r="A883" s="16">
        <v>878</v>
      </c>
      <c r="C883" s="29">
        <v>44072.552083333336</v>
      </c>
      <c r="J883" s="4">
        <v>6.33</v>
      </c>
      <c r="L883" s="4">
        <v>100</v>
      </c>
      <c r="N883" s="4" t="s">
        <v>17</v>
      </c>
      <c r="P883" s="4">
        <f t="shared" si="128"/>
        <v>178</v>
      </c>
      <c r="R883" s="6">
        <f t="shared" si="120"/>
        <v>0.20273348519362186</v>
      </c>
      <c r="T883" s="10">
        <f t="shared" si="123"/>
        <v>-100</v>
      </c>
      <c r="V883" s="10">
        <f t="shared" si="121"/>
        <v>0</v>
      </c>
      <c r="X883" s="10">
        <f t="shared" si="122"/>
        <v>-100</v>
      </c>
      <c r="Z883" s="10">
        <f t="shared" si="124"/>
        <v>16022.059999999983</v>
      </c>
      <c r="AA883" s="10"/>
      <c r="AB883" s="10">
        <f t="shared" si="127"/>
        <v>19405.059999999987</v>
      </c>
      <c r="AC883" s="10">
        <f t="shared" si="125"/>
        <v>-3383.0000000000036</v>
      </c>
      <c r="AD883" s="11">
        <v>122</v>
      </c>
      <c r="AE883" s="21">
        <f t="shared" si="126"/>
        <v>-0.33830000000000038</v>
      </c>
    </row>
    <row r="884" spans="1:31" x14ac:dyDescent="0.2">
      <c r="A884" s="16">
        <v>879</v>
      </c>
      <c r="C884" s="29">
        <v>44072.552083333336</v>
      </c>
      <c r="J884" s="4">
        <v>5.62</v>
      </c>
      <c r="L884" s="4">
        <v>100</v>
      </c>
      <c r="N884" s="4" t="s">
        <v>17</v>
      </c>
      <c r="P884" s="4">
        <f t="shared" si="128"/>
        <v>178</v>
      </c>
      <c r="R884" s="6">
        <f t="shared" si="120"/>
        <v>0.20250284414106939</v>
      </c>
      <c r="T884" s="10">
        <f t="shared" si="123"/>
        <v>-100</v>
      </c>
      <c r="V884" s="10">
        <f t="shared" si="121"/>
        <v>0</v>
      </c>
      <c r="X884" s="10">
        <f t="shared" si="122"/>
        <v>-100</v>
      </c>
      <c r="Z884" s="10">
        <f t="shared" si="124"/>
        <v>15922.059999999983</v>
      </c>
      <c r="AA884" s="10"/>
      <c r="AB884" s="10">
        <f t="shared" si="127"/>
        <v>19405.059999999987</v>
      </c>
      <c r="AC884" s="10">
        <f t="shared" si="125"/>
        <v>-3483.0000000000036</v>
      </c>
      <c r="AD884" s="11">
        <v>122</v>
      </c>
      <c r="AE884" s="21">
        <f t="shared" si="126"/>
        <v>-0.34830000000000039</v>
      </c>
    </row>
    <row r="885" spans="1:31" x14ac:dyDescent="0.2">
      <c r="A885" s="16">
        <v>880</v>
      </c>
      <c r="C885" s="29">
        <v>44072.673611111109</v>
      </c>
      <c r="J885" s="4">
        <v>6.22</v>
      </c>
      <c r="L885" s="4">
        <v>100</v>
      </c>
      <c r="N885" s="4" t="s">
        <v>17</v>
      </c>
      <c r="P885" s="4">
        <f t="shared" si="128"/>
        <v>178</v>
      </c>
      <c r="R885" s="6">
        <f t="shared" si="120"/>
        <v>0.20227272727272727</v>
      </c>
      <c r="T885" s="10">
        <f t="shared" si="123"/>
        <v>-100</v>
      </c>
      <c r="V885" s="10">
        <f t="shared" si="121"/>
        <v>0</v>
      </c>
      <c r="X885" s="10">
        <f t="shared" si="122"/>
        <v>-100</v>
      </c>
      <c r="Z885" s="10">
        <f t="shared" si="124"/>
        <v>15822.059999999983</v>
      </c>
      <c r="AA885" s="10"/>
      <c r="AB885" s="10">
        <f t="shared" si="127"/>
        <v>19405.059999999987</v>
      </c>
      <c r="AC885" s="10">
        <f t="shared" si="125"/>
        <v>-3583.0000000000036</v>
      </c>
      <c r="AD885" s="11">
        <v>122</v>
      </c>
      <c r="AE885" s="21">
        <f t="shared" si="126"/>
        <v>-0.35830000000000034</v>
      </c>
    </row>
    <row r="886" spans="1:31" x14ac:dyDescent="0.2">
      <c r="A886" s="16">
        <v>881</v>
      </c>
      <c r="C886" s="29">
        <v>44072.673611111109</v>
      </c>
      <c r="J886" s="4">
        <v>6.6</v>
      </c>
      <c r="L886" s="4">
        <v>100</v>
      </c>
      <c r="N886" s="4" t="s">
        <v>17</v>
      </c>
      <c r="P886" s="4">
        <f t="shared" si="128"/>
        <v>178</v>
      </c>
      <c r="R886" s="6">
        <f t="shared" si="120"/>
        <v>0.20204313280363223</v>
      </c>
      <c r="T886" s="10">
        <f t="shared" si="123"/>
        <v>-100</v>
      </c>
      <c r="V886" s="10">
        <f t="shared" si="121"/>
        <v>0</v>
      </c>
      <c r="X886" s="10">
        <f t="shared" si="122"/>
        <v>-100</v>
      </c>
      <c r="Z886" s="10">
        <f t="shared" si="124"/>
        <v>15722.059999999983</v>
      </c>
      <c r="AA886" s="10"/>
      <c r="AB886" s="10">
        <f t="shared" si="127"/>
        <v>19405.059999999987</v>
      </c>
      <c r="AC886" s="10">
        <f t="shared" si="125"/>
        <v>-3683.0000000000036</v>
      </c>
      <c r="AD886" s="11">
        <v>122</v>
      </c>
      <c r="AE886" s="21">
        <f t="shared" si="126"/>
        <v>-0.36830000000000035</v>
      </c>
    </row>
    <row r="887" spans="1:31" x14ac:dyDescent="0.2">
      <c r="A887" s="16">
        <v>882</v>
      </c>
      <c r="C887" s="29">
        <v>44072.694444444445</v>
      </c>
      <c r="J887" s="4">
        <v>5.04</v>
      </c>
      <c r="L887" s="4">
        <v>100</v>
      </c>
      <c r="N887" s="4" t="s">
        <v>17</v>
      </c>
      <c r="P887" s="4">
        <f t="shared" si="128"/>
        <v>178</v>
      </c>
      <c r="R887" s="6">
        <f t="shared" si="120"/>
        <v>0.20181405895691609</v>
      </c>
      <c r="T887" s="10">
        <f t="shared" si="123"/>
        <v>-100</v>
      </c>
      <c r="V887" s="10">
        <f t="shared" si="121"/>
        <v>0</v>
      </c>
      <c r="X887" s="10">
        <f t="shared" si="122"/>
        <v>-100</v>
      </c>
      <c r="Z887" s="10">
        <f t="shared" si="124"/>
        <v>15622.059999999983</v>
      </c>
      <c r="AA887" s="10"/>
      <c r="AB887" s="10">
        <f t="shared" si="127"/>
        <v>19405.059999999987</v>
      </c>
      <c r="AC887" s="10">
        <f t="shared" si="125"/>
        <v>-3783.0000000000036</v>
      </c>
      <c r="AD887" s="11">
        <v>122</v>
      </c>
      <c r="AE887" s="21">
        <f t="shared" si="126"/>
        <v>-0.37830000000000036</v>
      </c>
    </row>
    <row r="888" spans="1:31" x14ac:dyDescent="0.2">
      <c r="A888" s="16">
        <v>883</v>
      </c>
      <c r="C888" s="29">
        <v>44072.694444444445</v>
      </c>
      <c r="J888" s="4">
        <v>5.83</v>
      </c>
      <c r="L888" s="4">
        <v>100</v>
      </c>
      <c r="N888" s="4" t="s">
        <v>17</v>
      </c>
      <c r="P888" s="4">
        <f t="shared" si="128"/>
        <v>178</v>
      </c>
      <c r="R888" s="6">
        <f t="shared" si="120"/>
        <v>0.2015855039637599</v>
      </c>
      <c r="T888" s="10">
        <f t="shared" si="123"/>
        <v>-100</v>
      </c>
      <c r="V888" s="10">
        <f t="shared" si="121"/>
        <v>0</v>
      </c>
      <c r="X888" s="10">
        <f t="shared" si="122"/>
        <v>-100</v>
      </c>
      <c r="Z888" s="10">
        <f t="shared" si="124"/>
        <v>15522.059999999983</v>
      </c>
      <c r="AA888" s="10"/>
      <c r="AB888" s="10">
        <f t="shared" si="127"/>
        <v>19405.059999999987</v>
      </c>
      <c r="AC888" s="10">
        <f t="shared" si="125"/>
        <v>-3883.0000000000036</v>
      </c>
      <c r="AD888" s="11">
        <v>122</v>
      </c>
      <c r="AE888" s="21">
        <f t="shared" si="126"/>
        <v>-0.38830000000000037</v>
      </c>
    </row>
    <row r="889" spans="1:31" x14ac:dyDescent="0.2">
      <c r="A889" s="19">
        <v>884</v>
      </c>
      <c r="C889" s="29">
        <v>44073.600694444445</v>
      </c>
      <c r="J889" s="4">
        <v>10.5</v>
      </c>
      <c r="L889" s="4">
        <v>100</v>
      </c>
      <c r="N889" s="4" t="s">
        <v>17</v>
      </c>
      <c r="P889" s="4">
        <f t="shared" si="128"/>
        <v>178</v>
      </c>
      <c r="R889" s="6">
        <f t="shared" si="120"/>
        <v>0.20135746606334842</v>
      </c>
      <c r="T889" s="10">
        <f t="shared" si="123"/>
        <v>-100</v>
      </c>
      <c r="V889" s="10">
        <f t="shared" si="121"/>
        <v>0</v>
      </c>
      <c r="X889" s="10">
        <f t="shared" si="122"/>
        <v>-100</v>
      </c>
      <c r="Z889" s="10">
        <f t="shared" si="124"/>
        <v>15422.059999999983</v>
      </c>
      <c r="AA889" s="10"/>
      <c r="AB889" s="10">
        <f t="shared" si="127"/>
        <v>19405.059999999987</v>
      </c>
      <c r="AC889" s="10">
        <f t="shared" si="125"/>
        <v>-3983.0000000000036</v>
      </c>
      <c r="AD889" s="11">
        <v>123</v>
      </c>
      <c r="AE889" s="21">
        <f t="shared" si="126"/>
        <v>-0.39830000000000038</v>
      </c>
    </row>
    <row r="890" spans="1:31" x14ac:dyDescent="0.2">
      <c r="A890" s="19">
        <v>885</v>
      </c>
      <c r="C890" s="29">
        <v>44073.600694444445</v>
      </c>
      <c r="J890" s="4">
        <v>5.21</v>
      </c>
      <c r="L890" s="4">
        <v>100</v>
      </c>
      <c r="N890" s="4" t="s">
        <v>17</v>
      </c>
      <c r="P890" s="4">
        <f t="shared" si="128"/>
        <v>178</v>
      </c>
      <c r="R890" s="6">
        <f t="shared" si="120"/>
        <v>0.20112994350282487</v>
      </c>
      <c r="T890" s="10">
        <f t="shared" si="123"/>
        <v>-100</v>
      </c>
      <c r="V890" s="10">
        <f t="shared" si="121"/>
        <v>0</v>
      </c>
      <c r="X890" s="10">
        <f t="shared" si="122"/>
        <v>-100</v>
      </c>
      <c r="Z890" s="10">
        <f t="shared" si="124"/>
        <v>15322.059999999983</v>
      </c>
      <c r="AA890" s="10"/>
      <c r="AB890" s="10">
        <f t="shared" si="127"/>
        <v>19405.059999999987</v>
      </c>
      <c r="AC890" s="10">
        <f t="shared" si="125"/>
        <v>-4083.0000000000036</v>
      </c>
      <c r="AD890" s="11">
        <v>123</v>
      </c>
      <c r="AE890" s="21">
        <f t="shared" si="126"/>
        <v>-0.40830000000000038</v>
      </c>
    </row>
    <row r="891" spans="1:31" x14ac:dyDescent="0.2">
      <c r="A891" s="19">
        <v>886</v>
      </c>
      <c r="C891" s="29">
        <v>44073.642361111109</v>
      </c>
      <c r="J891" s="4">
        <v>6.59</v>
      </c>
      <c r="L891" s="4">
        <v>100</v>
      </c>
      <c r="N891" s="4" t="s">
        <v>17</v>
      </c>
      <c r="P891" s="4">
        <f t="shared" si="128"/>
        <v>178</v>
      </c>
      <c r="R891" s="6">
        <f t="shared" si="120"/>
        <v>0.20090293453724606</v>
      </c>
      <c r="T891" s="10">
        <f t="shared" si="123"/>
        <v>-100</v>
      </c>
      <c r="V891" s="10">
        <f t="shared" si="121"/>
        <v>0</v>
      </c>
      <c r="X891" s="10">
        <f t="shared" si="122"/>
        <v>-100</v>
      </c>
      <c r="Z891" s="10">
        <f t="shared" si="124"/>
        <v>15222.059999999983</v>
      </c>
      <c r="AA891" s="10"/>
      <c r="AB891" s="10">
        <f t="shared" si="127"/>
        <v>19405.059999999987</v>
      </c>
      <c r="AC891" s="10">
        <f t="shared" si="125"/>
        <v>-4183.0000000000036</v>
      </c>
      <c r="AD891" s="11">
        <v>123</v>
      </c>
      <c r="AE891" s="21">
        <f t="shared" si="126"/>
        <v>-0.41830000000000034</v>
      </c>
    </row>
    <row r="892" spans="1:31" x14ac:dyDescent="0.2">
      <c r="A892" s="19">
        <v>887</v>
      </c>
      <c r="C892" s="29">
        <v>44073.642361111109</v>
      </c>
      <c r="J892" s="4">
        <v>3.2</v>
      </c>
      <c r="L892" s="4">
        <v>100</v>
      </c>
      <c r="N892" s="4" t="s">
        <v>16</v>
      </c>
      <c r="P892" s="4">
        <f t="shared" si="128"/>
        <v>179</v>
      </c>
      <c r="R892" s="6">
        <f t="shared" si="120"/>
        <v>0.20180383314543404</v>
      </c>
      <c r="T892" s="10">
        <f t="shared" si="123"/>
        <v>220.00000000000003</v>
      </c>
      <c r="V892" s="10">
        <f t="shared" si="121"/>
        <v>2.4000000000000008</v>
      </c>
      <c r="X892" s="10">
        <f t="shared" si="122"/>
        <v>217.60000000000002</v>
      </c>
      <c r="Z892" s="10">
        <f t="shared" si="124"/>
        <v>15439.659999999983</v>
      </c>
      <c r="AA892" s="10"/>
      <c r="AB892" s="10">
        <f t="shared" si="127"/>
        <v>19405.059999999987</v>
      </c>
      <c r="AC892" s="10">
        <f t="shared" si="125"/>
        <v>-3965.4000000000033</v>
      </c>
      <c r="AD892" s="11">
        <v>123</v>
      </c>
      <c r="AE892" s="21">
        <f t="shared" si="126"/>
        <v>-0.39654000000000034</v>
      </c>
    </row>
    <row r="893" spans="1:31" x14ac:dyDescent="0.2">
      <c r="A893" s="4">
        <v>888</v>
      </c>
      <c r="C893" s="29"/>
      <c r="P893" s="4">
        <f t="shared" si="128"/>
        <v>179</v>
      </c>
      <c r="R893" s="6">
        <f t="shared" si="120"/>
        <v>0.20157657657657657</v>
      </c>
      <c r="T893" s="10">
        <f t="shared" si="123"/>
        <v>0</v>
      </c>
      <c r="V893" s="10">
        <f t="shared" si="121"/>
        <v>0</v>
      </c>
      <c r="X893" s="10">
        <f t="shared" si="122"/>
        <v>0</v>
      </c>
      <c r="Z893" s="10">
        <f t="shared" si="124"/>
        <v>15439.659999999983</v>
      </c>
      <c r="AA893" s="10"/>
      <c r="AB893" s="10"/>
      <c r="AC893" s="10"/>
    </row>
    <row r="894" spans="1:31" x14ac:dyDescent="0.2">
      <c r="A894" s="4">
        <v>889</v>
      </c>
      <c r="C894" s="29"/>
      <c r="P894" s="4">
        <f t="shared" si="128"/>
        <v>179</v>
      </c>
      <c r="R894" s="6">
        <f t="shared" si="120"/>
        <v>0.2013498312710911</v>
      </c>
      <c r="T894" s="10">
        <f t="shared" si="123"/>
        <v>0</v>
      </c>
      <c r="V894" s="10">
        <f t="shared" si="121"/>
        <v>0</v>
      </c>
      <c r="X894" s="10">
        <f t="shared" si="122"/>
        <v>0</v>
      </c>
      <c r="Z894" s="10">
        <f t="shared" si="124"/>
        <v>15439.659999999983</v>
      </c>
      <c r="AA894" s="10"/>
      <c r="AB894" s="10"/>
      <c r="AC894" s="10"/>
    </row>
    <row r="895" spans="1:31" x14ac:dyDescent="0.2">
      <c r="A895" s="4">
        <v>890</v>
      </c>
      <c r="C895" s="29"/>
      <c r="P895" s="4">
        <f t="shared" si="128"/>
        <v>179</v>
      </c>
      <c r="R895" s="6">
        <f t="shared" si="120"/>
        <v>0.20112359550561798</v>
      </c>
      <c r="T895" s="10">
        <f t="shared" si="123"/>
        <v>0</v>
      </c>
      <c r="V895" s="10">
        <f t="shared" si="121"/>
        <v>0</v>
      </c>
      <c r="X895" s="10">
        <f t="shared" si="122"/>
        <v>0</v>
      </c>
      <c r="Z895" s="10">
        <f t="shared" si="124"/>
        <v>15439.659999999983</v>
      </c>
      <c r="AA895" s="10"/>
      <c r="AB895" s="10"/>
      <c r="AC895" s="10"/>
    </row>
    <row r="896" spans="1:31" x14ac:dyDescent="0.2">
      <c r="A896" s="4">
        <v>891</v>
      </c>
      <c r="C896" s="29"/>
      <c r="P896" s="4">
        <f t="shared" si="128"/>
        <v>179</v>
      </c>
      <c r="R896" s="6">
        <f t="shared" si="120"/>
        <v>0.20089786756453423</v>
      </c>
      <c r="T896" s="10">
        <f t="shared" si="123"/>
        <v>0</v>
      </c>
      <c r="V896" s="10">
        <f t="shared" si="121"/>
        <v>0</v>
      </c>
      <c r="X896" s="10">
        <f t="shared" si="122"/>
        <v>0</v>
      </c>
      <c r="Z896" s="10">
        <f t="shared" si="124"/>
        <v>15439.659999999983</v>
      </c>
      <c r="AA896" s="10"/>
      <c r="AB896" s="10"/>
      <c r="AC896" s="10"/>
    </row>
    <row r="897" spans="1:29" x14ac:dyDescent="0.2">
      <c r="A897" s="4">
        <v>892</v>
      </c>
      <c r="C897" s="29"/>
      <c r="P897" s="4">
        <f t="shared" si="128"/>
        <v>179</v>
      </c>
      <c r="R897" s="6">
        <f t="shared" si="120"/>
        <v>0.20067264573991031</v>
      </c>
      <c r="T897" s="10">
        <f t="shared" si="123"/>
        <v>0</v>
      </c>
      <c r="V897" s="10">
        <f t="shared" si="121"/>
        <v>0</v>
      </c>
      <c r="X897" s="10">
        <f t="shared" si="122"/>
        <v>0</v>
      </c>
      <c r="Z897" s="10">
        <f t="shared" si="124"/>
        <v>15439.659999999983</v>
      </c>
      <c r="AA897" s="10"/>
      <c r="AB897" s="10"/>
      <c r="AC897" s="10"/>
    </row>
    <row r="898" spans="1:29" x14ac:dyDescent="0.2">
      <c r="A898" s="4">
        <v>893</v>
      </c>
      <c r="C898" s="29"/>
      <c r="P898" s="4">
        <f t="shared" si="128"/>
        <v>179</v>
      </c>
      <c r="R898" s="6">
        <f t="shared" si="120"/>
        <v>0.20044792833146696</v>
      </c>
      <c r="T898" s="10">
        <f t="shared" si="123"/>
        <v>0</v>
      </c>
      <c r="V898" s="10">
        <f t="shared" si="121"/>
        <v>0</v>
      </c>
      <c r="X898" s="10">
        <f t="shared" si="122"/>
        <v>0</v>
      </c>
      <c r="Z898" s="10">
        <f t="shared" si="124"/>
        <v>15439.659999999983</v>
      </c>
      <c r="AA898" s="10"/>
      <c r="AB898" s="10"/>
      <c r="AC898" s="10"/>
    </row>
    <row r="899" spans="1:29" x14ac:dyDescent="0.2">
      <c r="A899" s="4">
        <v>894</v>
      </c>
      <c r="C899" s="29"/>
      <c r="P899" s="4">
        <f t="shared" si="128"/>
        <v>179</v>
      </c>
      <c r="R899" s="6">
        <f t="shared" si="120"/>
        <v>0.20022371364653244</v>
      </c>
      <c r="T899" s="10">
        <f t="shared" si="123"/>
        <v>0</v>
      </c>
      <c r="V899" s="10">
        <f t="shared" si="121"/>
        <v>0</v>
      </c>
      <c r="X899" s="10">
        <f t="shared" si="122"/>
        <v>0</v>
      </c>
      <c r="Z899" s="10">
        <f t="shared" si="124"/>
        <v>15439.659999999983</v>
      </c>
      <c r="AA899" s="10"/>
      <c r="AB899" s="10"/>
      <c r="AC899" s="10"/>
    </row>
    <row r="900" spans="1:29" x14ac:dyDescent="0.2">
      <c r="A900" s="4">
        <v>895</v>
      </c>
      <c r="C900" s="29"/>
      <c r="P900" s="4">
        <f t="shared" si="128"/>
        <v>179</v>
      </c>
      <c r="R900" s="6">
        <f t="shared" si="120"/>
        <v>0.2</v>
      </c>
      <c r="T900" s="10">
        <f t="shared" si="123"/>
        <v>0</v>
      </c>
      <c r="V900" s="10">
        <f t="shared" si="121"/>
        <v>0</v>
      </c>
      <c r="X900" s="10">
        <f t="shared" si="122"/>
        <v>0</v>
      </c>
      <c r="Z900" s="10">
        <f t="shared" si="124"/>
        <v>15439.659999999983</v>
      </c>
      <c r="AA900" s="10"/>
      <c r="AB900" s="10"/>
      <c r="AC900" s="10"/>
    </row>
    <row r="901" spans="1:29" x14ac:dyDescent="0.2">
      <c r="A901" s="4">
        <v>896</v>
      </c>
      <c r="C901" s="29"/>
      <c r="P901" s="4">
        <f t="shared" si="128"/>
        <v>179</v>
      </c>
      <c r="R901" s="6">
        <f t="shared" ref="R901:R964" si="129">IF(A901&gt;0,P901/A901)</f>
        <v>0.19977678571428573</v>
      </c>
      <c r="T901" s="10">
        <f t="shared" si="123"/>
        <v>0</v>
      </c>
      <c r="V901" s="10">
        <f t="shared" ref="V901:V964" si="130">IF(N901="W",(T901 - (COUNTIF(C:C,C901) - 1) * 100)*0.02,0)</f>
        <v>0</v>
      </c>
      <c r="X901" s="10">
        <f t="shared" ref="X901:X964" si="131">T901-V901</f>
        <v>0</v>
      </c>
      <c r="Z901" s="10">
        <f t="shared" si="124"/>
        <v>15439.659999999983</v>
      </c>
      <c r="AA901" s="10"/>
      <c r="AB901" s="10"/>
      <c r="AC901" s="10"/>
    </row>
    <row r="902" spans="1:29" x14ac:dyDescent="0.2">
      <c r="A902" s="4">
        <v>897</v>
      </c>
      <c r="C902" s="29"/>
      <c r="P902" s="4">
        <f t="shared" si="128"/>
        <v>179</v>
      </c>
      <c r="R902" s="6">
        <f t="shared" si="129"/>
        <v>0.1995540691192865</v>
      </c>
      <c r="T902" s="10">
        <f t="shared" ref="T902:T965" si="132">IF(N902="W",(J902-1)*L902,L902*-1)</f>
        <v>0</v>
      </c>
      <c r="V902" s="10">
        <f t="shared" si="130"/>
        <v>0</v>
      </c>
      <c r="X902" s="10">
        <f t="shared" si="131"/>
        <v>0</v>
      </c>
      <c r="Z902" s="10">
        <f t="shared" ref="Z902:Z965" si="133">Z901+X902</f>
        <v>15439.659999999983</v>
      </c>
      <c r="AA902" s="10"/>
      <c r="AB902" s="10"/>
      <c r="AC902" s="10"/>
    </row>
    <row r="903" spans="1:29" x14ac:dyDescent="0.2">
      <c r="A903" s="4">
        <v>898</v>
      </c>
      <c r="C903" s="29"/>
      <c r="P903" s="4">
        <f t="shared" si="128"/>
        <v>179</v>
      </c>
      <c r="R903" s="6">
        <f t="shared" si="129"/>
        <v>0.19933184855233854</v>
      </c>
      <c r="T903" s="10">
        <f t="shared" si="132"/>
        <v>0</v>
      </c>
      <c r="V903" s="10">
        <f t="shared" si="130"/>
        <v>0</v>
      </c>
      <c r="X903" s="10">
        <f t="shared" si="131"/>
        <v>0</v>
      </c>
      <c r="Z903" s="10">
        <f t="shared" si="133"/>
        <v>15439.659999999983</v>
      </c>
      <c r="AA903" s="10"/>
      <c r="AB903" s="10"/>
      <c r="AC903" s="10"/>
    </row>
    <row r="904" spans="1:29" x14ac:dyDescent="0.2">
      <c r="A904" s="4">
        <v>899</v>
      </c>
      <c r="C904" s="29"/>
      <c r="P904" s="4">
        <f t="shared" si="128"/>
        <v>179</v>
      </c>
      <c r="R904" s="6">
        <f t="shared" si="129"/>
        <v>0.19911012235817574</v>
      </c>
      <c r="T904" s="10">
        <f t="shared" si="132"/>
        <v>0</v>
      </c>
      <c r="V904" s="10">
        <f t="shared" si="130"/>
        <v>0</v>
      </c>
      <c r="X904" s="10">
        <f t="shared" si="131"/>
        <v>0</v>
      </c>
      <c r="Z904" s="10">
        <f t="shared" si="133"/>
        <v>15439.659999999983</v>
      </c>
      <c r="AA904" s="10"/>
      <c r="AB904" s="10"/>
      <c r="AC904" s="10"/>
    </row>
    <row r="905" spans="1:29" x14ac:dyDescent="0.2">
      <c r="A905" s="4">
        <v>900</v>
      </c>
      <c r="C905" s="29"/>
      <c r="P905" s="4">
        <f t="shared" si="128"/>
        <v>179</v>
      </c>
      <c r="R905" s="6">
        <f t="shared" si="129"/>
        <v>0.19888888888888889</v>
      </c>
      <c r="T905" s="10">
        <f t="shared" si="132"/>
        <v>0</v>
      </c>
      <c r="V905" s="10">
        <f t="shared" si="130"/>
        <v>0</v>
      </c>
      <c r="X905" s="10">
        <f t="shared" si="131"/>
        <v>0</v>
      </c>
      <c r="Z905" s="10">
        <f t="shared" si="133"/>
        <v>15439.659999999983</v>
      </c>
      <c r="AA905" s="10"/>
      <c r="AB905" s="10"/>
      <c r="AC905" s="10"/>
    </row>
    <row r="906" spans="1:29" x14ac:dyDescent="0.2">
      <c r="A906" s="4">
        <v>901</v>
      </c>
      <c r="C906" s="29"/>
      <c r="P906" s="4">
        <f t="shared" si="128"/>
        <v>179</v>
      </c>
      <c r="R906" s="6">
        <f t="shared" si="129"/>
        <v>0.19866814650388456</v>
      </c>
      <c r="T906" s="10">
        <f t="shared" si="132"/>
        <v>0</v>
      </c>
      <c r="V906" s="10">
        <f t="shared" si="130"/>
        <v>0</v>
      </c>
      <c r="X906" s="10">
        <f t="shared" si="131"/>
        <v>0</v>
      </c>
      <c r="Z906" s="10">
        <f t="shared" si="133"/>
        <v>15439.659999999983</v>
      </c>
      <c r="AA906" s="10"/>
      <c r="AB906" s="10"/>
      <c r="AC906" s="10"/>
    </row>
    <row r="907" spans="1:29" x14ac:dyDescent="0.2">
      <c r="A907" s="4">
        <v>902</v>
      </c>
      <c r="C907" s="29"/>
      <c r="P907" s="4">
        <f t="shared" si="128"/>
        <v>179</v>
      </c>
      <c r="R907" s="6">
        <f t="shared" si="129"/>
        <v>0.1984478935698448</v>
      </c>
      <c r="T907" s="10">
        <f t="shared" si="132"/>
        <v>0</v>
      </c>
      <c r="V907" s="10">
        <f t="shared" si="130"/>
        <v>0</v>
      </c>
      <c r="X907" s="10">
        <f t="shared" si="131"/>
        <v>0</v>
      </c>
      <c r="Z907" s="10">
        <f t="shared" si="133"/>
        <v>15439.659999999983</v>
      </c>
      <c r="AA907" s="10"/>
      <c r="AB907" s="10"/>
      <c r="AC907" s="10"/>
    </row>
    <row r="908" spans="1:29" x14ac:dyDescent="0.2">
      <c r="A908" s="4">
        <v>903</v>
      </c>
      <c r="C908" s="29"/>
      <c r="P908" s="4">
        <f t="shared" si="128"/>
        <v>179</v>
      </c>
      <c r="R908" s="6">
        <f t="shared" si="129"/>
        <v>0.1982281284606866</v>
      </c>
      <c r="T908" s="10">
        <f t="shared" si="132"/>
        <v>0</v>
      </c>
      <c r="V908" s="10">
        <f t="shared" si="130"/>
        <v>0</v>
      </c>
      <c r="X908" s="10">
        <f t="shared" si="131"/>
        <v>0</v>
      </c>
      <c r="Z908" s="10">
        <f t="shared" si="133"/>
        <v>15439.659999999983</v>
      </c>
      <c r="AA908" s="10"/>
      <c r="AB908" s="10"/>
      <c r="AC908" s="10"/>
    </row>
    <row r="909" spans="1:29" x14ac:dyDescent="0.2">
      <c r="A909" s="4">
        <v>904</v>
      </c>
      <c r="C909" s="29"/>
      <c r="P909" s="4">
        <f t="shared" si="128"/>
        <v>179</v>
      </c>
      <c r="R909" s="6">
        <f t="shared" si="129"/>
        <v>0.19800884955752213</v>
      </c>
      <c r="T909" s="10">
        <f t="shared" si="132"/>
        <v>0</v>
      </c>
      <c r="V909" s="10">
        <f t="shared" si="130"/>
        <v>0</v>
      </c>
      <c r="X909" s="10">
        <f t="shared" si="131"/>
        <v>0</v>
      </c>
      <c r="Z909" s="10">
        <f t="shared" si="133"/>
        <v>15439.659999999983</v>
      </c>
      <c r="AA909" s="10"/>
      <c r="AB909" s="10"/>
      <c r="AC909" s="10"/>
    </row>
    <row r="910" spans="1:29" x14ac:dyDescent="0.2">
      <c r="A910" s="4">
        <v>905</v>
      </c>
      <c r="C910" s="29"/>
      <c r="P910" s="4">
        <f t="shared" si="128"/>
        <v>179</v>
      </c>
      <c r="R910" s="6">
        <f t="shared" si="129"/>
        <v>0.19779005524861878</v>
      </c>
      <c r="T910" s="10">
        <f t="shared" si="132"/>
        <v>0</v>
      </c>
      <c r="V910" s="10">
        <f t="shared" si="130"/>
        <v>0</v>
      </c>
      <c r="X910" s="10">
        <f t="shared" si="131"/>
        <v>0</v>
      </c>
      <c r="Z910" s="10">
        <f t="shared" si="133"/>
        <v>15439.659999999983</v>
      </c>
      <c r="AA910" s="10"/>
      <c r="AB910" s="10"/>
      <c r="AC910" s="10"/>
    </row>
    <row r="911" spans="1:29" x14ac:dyDescent="0.2">
      <c r="A911" s="4">
        <v>906</v>
      </c>
      <c r="C911" s="29"/>
      <c r="P911" s="4">
        <f t="shared" si="128"/>
        <v>179</v>
      </c>
      <c r="R911" s="6">
        <f t="shared" si="129"/>
        <v>0.19757174392935983</v>
      </c>
      <c r="T911" s="10">
        <f t="shared" si="132"/>
        <v>0</v>
      </c>
      <c r="V911" s="10">
        <f t="shared" si="130"/>
        <v>0</v>
      </c>
      <c r="X911" s="10">
        <f t="shared" si="131"/>
        <v>0</v>
      </c>
      <c r="Z911" s="10">
        <f t="shared" si="133"/>
        <v>15439.659999999983</v>
      </c>
      <c r="AA911" s="10"/>
      <c r="AB911" s="10"/>
      <c r="AC911" s="10"/>
    </row>
    <row r="912" spans="1:29" x14ac:dyDescent="0.2">
      <c r="A912" s="4">
        <v>907</v>
      </c>
      <c r="C912" s="29"/>
      <c r="P912" s="4">
        <f t="shared" si="128"/>
        <v>179</v>
      </c>
      <c r="R912" s="6">
        <f t="shared" si="129"/>
        <v>0.19735391400220506</v>
      </c>
      <c r="T912" s="10">
        <f t="shared" si="132"/>
        <v>0</v>
      </c>
      <c r="V912" s="10">
        <f t="shared" si="130"/>
        <v>0</v>
      </c>
      <c r="X912" s="10">
        <f t="shared" si="131"/>
        <v>0</v>
      </c>
      <c r="Z912" s="10">
        <f t="shared" si="133"/>
        <v>15439.659999999983</v>
      </c>
      <c r="AA912" s="10"/>
      <c r="AB912" s="10"/>
      <c r="AC912" s="10"/>
    </row>
    <row r="913" spans="1:29" x14ac:dyDescent="0.2">
      <c r="A913" s="4">
        <v>908</v>
      </c>
      <c r="C913" s="29"/>
      <c r="P913" s="4">
        <f t="shared" si="128"/>
        <v>179</v>
      </c>
      <c r="R913" s="6">
        <f t="shared" si="129"/>
        <v>0.19713656387665199</v>
      </c>
      <c r="T913" s="10">
        <f t="shared" si="132"/>
        <v>0</v>
      </c>
      <c r="V913" s="10">
        <f t="shared" si="130"/>
        <v>0</v>
      </c>
      <c r="X913" s="10">
        <f t="shared" si="131"/>
        <v>0</v>
      </c>
      <c r="Z913" s="10">
        <f t="shared" si="133"/>
        <v>15439.659999999983</v>
      </c>
      <c r="AA913" s="10"/>
      <c r="AB913" s="10"/>
      <c r="AC913" s="10"/>
    </row>
    <row r="914" spans="1:29" x14ac:dyDescent="0.2">
      <c r="A914" s="4">
        <v>909</v>
      </c>
      <c r="C914" s="29"/>
      <c r="P914" s="4">
        <f t="shared" si="128"/>
        <v>179</v>
      </c>
      <c r="R914" s="6">
        <f t="shared" si="129"/>
        <v>0.19691969196919692</v>
      </c>
      <c r="T914" s="10">
        <f t="shared" si="132"/>
        <v>0</v>
      </c>
      <c r="V914" s="10">
        <f t="shared" si="130"/>
        <v>0</v>
      </c>
      <c r="X914" s="10">
        <f t="shared" si="131"/>
        <v>0</v>
      </c>
      <c r="Z914" s="10">
        <f t="shared" si="133"/>
        <v>15439.659999999983</v>
      </c>
      <c r="AA914" s="10"/>
      <c r="AB914" s="10"/>
      <c r="AC914" s="10"/>
    </row>
    <row r="915" spans="1:29" x14ac:dyDescent="0.2">
      <c r="A915" s="4">
        <v>910</v>
      </c>
      <c r="C915" s="29"/>
      <c r="P915" s="4">
        <f t="shared" si="128"/>
        <v>179</v>
      </c>
      <c r="R915" s="6">
        <f t="shared" si="129"/>
        <v>0.1967032967032967</v>
      </c>
      <c r="T915" s="10">
        <f t="shared" si="132"/>
        <v>0</v>
      </c>
      <c r="V915" s="10">
        <f t="shared" si="130"/>
        <v>0</v>
      </c>
      <c r="X915" s="10">
        <f t="shared" si="131"/>
        <v>0</v>
      </c>
      <c r="Z915" s="10">
        <f t="shared" si="133"/>
        <v>15439.659999999983</v>
      </c>
      <c r="AA915" s="10"/>
      <c r="AB915" s="10"/>
      <c r="AC915" s="10"/>
    </row>
    <row r="916" spans="1:29" x14ac:dyDescent="0.2">
      <c r="A916" s="4">
        <v>911</v>
      </c>
      <c r="C916" s="29"/>
      <c r="P916" s="4">
        <f t="shared" si="128"/>
        <v>179</v>
      </c>
      <c r="R916" s="6">
        <f t="shared" si="129"/>
        <v>0.1964873765093304</v>
      </c>
      <c r="T916" s="10">
        <f t="shared" si="132"/>
        <v>0</v>
      </c>
      <c r="V916" s="10">
        <f t="shared" si="130"/>
        <v>0</v>
      </c>
      <c r="X916" s="10">
        <f t="shared" si="131"/>
        <v>0</v>
      </c>
      <c r="Z916" s="10">
        <f t="shared" si="133"/>
        <v>15439.659999999983</v>
      </c>
      <c r="AA916" s="10"/>
      <c r="AB916" s="10"/>
      <c r="AC916" s="10"/>
    </row>
    <row r="917" spans="1:29" x14ac:dyDescent="0.2">
      <c r="A917" s="4">
        <v>912</v>
      </c>
      <c r="C917" s="29"/>
      <c r="P917" s="4">
        <f t="shared" si="128"/>
        <v>179</v>
      </c>
      <c r="R917" s="6">
        <f t="shared" si="129"/>
        <v>0.1962719298245614</v>
      </c>
      <c r="T917" s="10">
        <f t="shared" si="132"/>
        <v>0</v>
      </c>
      <c r="V917" s="10">
        <f t="shared" si="130"/>
        <v>0</v>
      </c>
      <c r="X917" s="10">
        <f t="shared" si="131"/>
        <v>0</v>
      </c>
      <c r="Z917" s="10">
        <f t="shared" si="133"/>
        <v>15439.659999999983</v>
      </c>
      <c r="AA917" s="10"/>
      <c r="AB917" s="10"/>
      <c r="AC917" s="10"/>
    </row>
    <row r="918" spans="1:29" x14ac:dyDescent="0.2">
      <c r="A918" s="4">
        <v>913</v>
      </c>
      <c r="C918" s="29"/>
      <c r="P918" s="4">
        <f t="shared" si="128"/>
        <v>179</v>
      </c>
      <c r="R918" s="6">
        <f t="shared" si="129"/>
        <v>0.19605695509309967</v>
      </c>
      <c r="T918" s="10">
        <f t="shared" si="132"/>
        <v>0</v>
      </c>
      <c r="V918" s="10">
        <f t="shared" si="130"/>
        <v>0</v>
      </c>
      <c r="X918" s="10">
        <f t="shared" si="131"/>
        <v>0</v>
      </c>
      <c r="Z918" s="10">
        <f t="shared" si="133"/>
        <v>15439.659999999983</v>
      </c>
      <c r="AA918" s="10"/>
      <c r="AB918" s="10"/>
      <c r="AC918" s="10"/>
    </row>
    <row r="919" spans="1:29" x14ac:dyDescent="0.2">
      <c r="A919" s="4">
        <v>914</v>
      </c>
      <c r="C919" s="29"/>
      <c r="P919" s="4">
        <f t="shared" si="128"/>
        <v>179</v>
      </c>
      <c r="R919" s="6">
        <f t="shared" si="129"/>
        <v>0.19584245076586435</v>
      </c>
      <c r="T919" s="10">
        <f t="shared" si="132"/>
        <v>0</v>
      </c>
      <c r="V919" s="10">
        <f t="shared" si="130"/>
        <v>0</v>
      </c>
      <c r="X919" s="10">
        <f t="shared" si="131"/>
        <v>0</v>
      </c>
      <c r="Z919" s="10">
        <f t="shared" si="133"/>
        <v>15439.659999999983</v>
      </c>
      <c r="AA919" s="10"/>
      <c r="AB919" s="10"/>
      <c r="AC919" s="10"/>
    </row>
    <row r="920" spans="1:29" x14ac:dyDescent="0.2">
      <c r="A920" s="4">
        <v>915</v>
      </c>
      <c r="C920" s="29"/>
      <c r="P920" s="4">
        <f t="shared" si="128"/>
        <v>179</v>
      </c>
      <c r="R920" s="6">
        <f t="shared" si="129"/>
        <v>0.19562841530054645</v>
      </c>
      <c r="T920" s="10">
        <f t="shared" si="132"/>
        <v>0</v>
      </c>
      <c r="V920" s="10">
        <f t="shared" si="130"/>
        <v>0</v>
      </c>
      <c r="X920" s="10">
        <f t="shared" si="131"/>
        <v>0</v>
      </c>
      <c r="Z920" s="10">
        <f t="shared" si="133"/>
        <v>15439.659999999983</v>
      </c>
      <c r="AA920" s="10"/>
      <c r="AB920" s="10"/>
      <c r="AC920" s="10"/>
    </row>
    <row r="921" spans="1:29" x14ac:dyDescent="0.2">
      <c r="A921" s="4">
        <v>916</v>
      </c>
      <c r="C921" s="29"/>
      <c r="P921" s="4">
        <f t="shared" si="128"/>
        <v>179</v>
      </c>
      <c r="R921" s="6">
        <f t="shared" si="129"/>
        <v>0.19541484716157206</v>
      </c>
      <c r="T921" s="10">
        <f t="shared" si="132"/>
        <v>0</v>
      </c>
      <c r="V921" s="10">
        <f t="shared" si="130"/>
        <v>0</v>
      </c>
      <c r="X921" s="10">
        <f t="shared" si="131"/>
        <v>0</v>
      </c>
      <c r="Z921" s="10">
        <f t="shared" si="133"/>
        <v>15439.659999999983</v>
      </c>
      <c r="AA921" s="10"/>
      <c r="AB921" s="10"/>
      <c r="AC921" s="10"/>
    </row>
    <row r="922" spans="1:29" x14ac:dyDescent="0.2">
      <c r="A922" s="4">
        <v>917</v>
      </c>
      <c r="C922" s="29"/>
      <c r="P922" s="4">
        <f t="shared" si="128"/>
        <v>179</v>
      </c>
      <c r="R922" s="6">
        <f t="shared" si="129"/>
        <v>0.19520174482006544</v>
      </c>
      <c r="T922" s="10">
        <f t="shared" si="132"/>
        <v>0</v>
      </c>
      <c r="V922" s="10">
        <f t="shared" si="130"/>
        <v>0</v>
      </c>
      <c r="X922" s="10">
        <f t="shared" si="131"/>
        <v>0</v>
      </c>
      <c r="Z922" s="10">
        <f t="shared" si="133"/>
        <v>15439.659999999983</v>
      </c>
      <c r="AA922" s="10"/>
      <c r="AB922" s="10"/>
      <c r="AC922" s="10"/>
    </row>
    <row r="923" spans="1:29" x14ac:dyDescent="0.2">
      <c r="A923" s="4">
        <v>918</v>
      </c>
      <c r="C923" s="29"/>
      <c r="P923" s="4">
        <f t="shared" si="128"/>
        <v>179</v>
      </c>
      <c r="R923" s="6">
        <f t="shared" si="129"/>
        <v>0.19498910675381265</v>
      </c>
      <c r="T923" s="10">
        <f t="shared" si="132"/>
        <v>0</v>
      </c>
      <c r="V923" s="10">
        <f t="shared" si="130"/>
        <v>0</v>
      </c>
      <c r="X923" s="10">
        <f t="shared" si="131"/>
        <v>0</v>
      </c>
      <c r="Z923" s="10">
        <f t="shared" si="133"/>
        <v>15439.659999999983</v>
      </c>
      <c r="AA923" s="10"/>
      <c r="AB923" s="10"/>
      <c r="AC923" s="10"/>
    </row>
    <row r="924" spans="1:29" x14ac:dyDescent="0.2">
      <c r="A924" s="4">
        <v>919</v>
      </c>
      <c r="C924" s="29"/>
      <c r="P924" s="4">
        <f t="shared" si="128"/>
        <v>179</v>
      </c>
      <c r="R924" s="6">
        <f t="shared" si="129"/>
        <v>0.19477693144722524</v>
      </c>
      <c r="T924" s="10">
        <f t="shared" si="132"/>
        <v>0</v>
      </c>
      <c r="V924" s="10">
        <f t="shared" si="130"/>
        <v>0</v>
      </c>
      <c r="X924" s="10">
        <f t="shared" si="131"/>
        <v>0</v>
      </c>
      <c r="Z924" s="10">
        <f t="shared" si="133"/>
        <v>15439.659999999983</v>
      </c>
      <c r="AA924" s="10"/>
      <c r="AB924" s="10"/>
      <c r="AC924" s="10"/>
    </row>
    <row r="925" spans="1:29" x14ac:dyDescent="0.2">
      <c r="A925" s="4">
        <v>920</v>
      </c>
      <c r="C925" s="29"/>
      <c r="P925" s="4">
        <f t="shared" si="128"/>
        <v>179</v>
      </c>
      <c r="R925" s="6">
        <f t="shared" si="129"/>
        <v>0.19456521739130433</v>
      </c>
      <c r="T925" s="10">
        <f t="shared" si="132"/>
        <v>0</v>
      </c>
      <c r="V925" s="10">
        <f t="shared" si="130"/>
        <v>0</v>
      </c>
      <c r="X925" s="10">
        <f t="shared" si="131"/>
        <v>0</v>
      </c>
      <c r="Z925" s="10">
        <f t="shared" si="133"/>
        <v>15439.659999999983</v>
      </c>
      <c r="AA925" s="10"/>
      <c r="AB925" s="10"/>
      <c r="AC925" s="10"/>
    </row>
    <row r="926" spans="1:29" x14ac:dyDescent="0.2">
      <c r="A926" s="4">
        <v>921</v>
      </c>
      <c r="C926" s="29"/>
      <c r="P926" s="4">
        <f t="shared" si="128"/>
        <v>179</v>
      </c>
      <c r="R926" s="6">
        <f t="shared" si="129"/>
        <v>0.19435396308360478</v>
      </c>
      <c r="T926" s="10">
        <f t="shared" si="132"/>
        <v>0</v>
      </c>
      <c r="V926" s="10">
        <f t="shared" si="130"/>
        <v>0</v>
      </c>
      <c r="X926" s="10">
        <f t="shared" si="131"/>
        <v>0</v>
      </c>
      <c r="Z926" s="10">
        <f t="shared" si="133"/>
        <v>15439.659999999983</v>
      </c>
      <c r="AA926" s="10"/>
      <c r="AB926" s="10"/>
      <c r="AC926" s="10"/>
    </row>
    <row r="927" spans="1:29" x14ac:dyDescent="0.2">
      <c r="A927" s="4">
        <v>922</v>
      </c>
      <c r="C927" s="29"/>
      <c r="P927" s="4">
        <f t="shared" si="128"/>
        <v>179</v>
      </c>
      <c r="R927" s="6">
        <f t="shared" si="129"/>
        <v>0.19414316702819956</v>
      </c>
      <c r="T927" s="10">
        <f t="shared" si="132"/>
        <v>0</v>
      </c>
      <c r="V927" s="10">
        <f t="shared" si="130"/>
        <v>0</v>
      </c>
      <c r="X927" s="10">
        <f t="shared" si="131"/>
        <v>0</v>
      </c>
      <c r="Z927" s="10">
        <f t="shared" si="133"/>
        <v>15439.659999999983</v>
      </c>
      <c r="AA927" s="10"/>
      <c r="AB927" s="10"/>
      <c r="AC927" s="10"/>
    </row>
    <row r="928" spans="1:29" x14ac:dyDescent="0.2">
      <c r="A928" s="4">
        <v>923</v>
      </c>
      <c r="C928" s="29"/>
      <c r="P928" s="4">
        <f t="shared" si="128"/>
        <v>179</v>
      </c>
      <c r="R928" s="6">
        <f t="shared" si="129"/>
        <v>0.19393282773564463</v>
      </c>
      <c r="T928" s="10">
        <f t="shared" si="132"/>
        <v>0</v>
      </c>
      <c r="V928" s="10">
        <f t="shared" si="130"/>
        <v>0</v>
      </c>
      <c r="X928" s="10">
        <f t="shared" si="131"/>
        <v>0</v>
      </c>
      <c r="Z928" s="10">
        <f t="shared" si="133"/>
        <v>15439.659999999983</v>
      </c>
      <c r="AA928" s="10"/>
      <c r="AB928" s="10"/>
      <c r="AC928" s="10"/>
    </row>
    <row r="929" spans="1:29" x14ac:dyDescent="0.2">
      <c r="A929" s="4">
        <v>924</v>
      </c>
      <c r="C929" s="29"/>
      <c r="P929" s="4">
        <f t="shared" si="128"/>
        <v>179</v>
      </c>
      <c r="R929" s="6">
        <f t="shared" si="129"/>
        <v>0.19372294372294371</v>
      </c>
      <c r="T929" s="10">
        <f t="shared" si="132"/>
        <v>0</v>
      </c>
      <c r="V929" s="10">
        <f t="shared" si="130"/>
        <v>0</v>
      </c>
      <c r="X929" s="10">
        <f t="shared" si="131"/>
        <v>0</v>
      </c>
      <c r="Z929" s="10">
        <f t="shared" si="133"/>
        <v>15439.659999999983</v>
      </c>
      <c r="AA929" s="10"/>
      <c r="AB929" s="10"/>
      <c r="AC929" s="10"/>
    </row>
    <row r="930" spans="1:29" x14ac:dyDescent="0.2">
      <c r="A930" s="4">
        <v>925</v>
      </c>
      <c r="C930" s="29"/>
      <c r="P930" s="4">
        <f t="shared" si="128"/>
        <v>179</v>
      </c>
      <c r="R930" s="6">
        <f t="shared" si="129"/>
        <v>0.19351351351351351</v>
      </c>
      <c r="T930" s="10">
        <f t="shared" si="132"/>
        <v>0</v>
      </c>
      <c r="V930" s="10">
        <f t="shared" si="130"/>
        <v>0</v>
      </c>
      <c r="X930" s="10">
        <f t="shared" si="131"/>
        <v>0</v>
      </c>
      <c r="Z930" s="10">
        <f t="shared" si="133"/>
        <v>15439.659999999983</v>
      </c>
      <c r="AA930" s="10"/>
      <c r="AB930" s="10"/>
      <c r="AC930" s="10"/>
    </row>
    <row r="931" spans="1:29" x14ac:dyDescent="0.2">
      <c r="A931" s="4">
        <v>926</v>
      </c>
      <c r="C931" s="29"/>
      <c r="P931" s="4">
        <f t="shared" si="128"/>
        <v>179</v>
      </c>
      <c r="R931" s="6">
        <f t="shared" si="129"/>
        <v>0.19330453563714903</v>
      </c>
      <c r="T931" s="10">
        <f t="shared" si="132"/>
        <v>0</v>
      </c>
      <c r="V931" s="10">
        <f t="shared" si="130"/>
        <v>0</v>
      </c>
      <c r="X931" s="10">
        <f t="shared" si="131"/>
        <v>0</v>
      </c>
      <c r="Z931" s="10">
        <f t="shared" si="133"/>
        <v>15439.659999999983</v>
      </c>
      <c r="AA931" s="10"/>
      <c r="AB931" s="10"/>
      <c r="AC931" s="10"/>
    </row>
    <row r="932" spans="1:29" x14ac:dyDescent="0.2">
      <c r="A932" s="4">
        <v>927</v>
      </c>
      <c r="C932" s="29"/>
      <c r="P932" s="4">
        <f t="shared" si="128"/>
        <v>179</v>
      </c>
      <c r="R932" s="6">
        <f t="shared" si="129"/>
        <v>0.19309600862998921</v>
      </c>
      <c r="T932" s="10">
        <f t="shared" si="132"/>
        <v>0</v>
      </c>
      <c r="V932" s="10">
        <f t="shared" si="130"/>
        <v>0</v>
      </c>
      <c r="X932" s="10">
        <f t="shared" si="131"/>
        <v>0</v>
      </c>
      <c r="Z932" s="10">
        <f t="shared" si="133"/>
        <v>15439.659999999983</v>
      </c>
      <c r="AA932" s="10"/>
      <c r="AB932" s="10"/>
      <c r="AC932" s="10"/>
    </row>
    <row r="933" spans="1:29" x14ac:dyDescent="0.2">
      <c r="A933" s="4">
        <v>928</v>
      </c>
      <c r="C933" s="29"/>
      <c r="P933" s="4">
        <f t="shared" si="128"/>
        <v>179</v>
      </c>
      <c r="R933" s="6">
        <f t="shared" si="129"/>
        <v>0.19288793103448276</v>
      </c>
      <c r="T933" s="10">
        <f t="shared" si="132"/>
        <v>0</v>
      </c>
      <c r="V933" s="10">
        <f t="shared" si="130"/>
        <v>0</v>
      </c>
      <c r="X933" s="10">
        <f t="shared" si="131"/>
        <v>0</v>
      </c>
      <c r="Z933" s="10">
        <f t="shared" si="133"/>
        <v>15439.659999999983</v>
      </c>
      <c r="AA933" s="10"/>
      <c r="AB933" s="10"/>
      <c r="AC933" s="10"/>
    </row>
    <row r="934" spans="1:29" x14ac:dyDescent="0.2">
      <c r="A934" s="4">
        <v>929</v>
      </c>
      <c r="C934" s="29"/>
      <c r="P934" s="4">
        <f t="shared" si="128"/>
        <v>179</v>
      </c>
      <c r="R934" s="6">
        <f t="shared" si="129"/>
        <v>0.19268030139935413</v>
      </c>
      <c r="T934" s="10">
        <f t="shared" si="132"/>
        <v>0</v>
      </c>
      <c r="V934" s="10">
        <f t="shared" si="130"/>
        <v>0</v>
      </c>
      <c r="X934" s="10">
        <f t="shared" si="131"/>
        <v>0</v>
      </c>
      <c r="Z934" s="10">
        <f t="shared" si="133"/>
        <v>15439.659999999983</v>
      </c>
      <c r="AA934" s="10"/>
      <c r="AB934" s="10"/>
      <c r="AC934" s="10"/>
    </row>
    <row r="935" spans="1:29" x14ac:dyDescent="0.2">
      <c r="A935" s="4">
        <v>930</v>
      </c>
      <c r="C935" s="29"/>
      <c r="P935" s="4">
        <f t="shared" si="128"/>
        <v>179</v>
      </c>
      <c r="R935" s="6">
        <f t="shared" si="129"/>
        <v>0.19247311827956989</v>
      </c>
      <c r="T935" s="10">
        <f t="shared" si="132"/>
        <v>0</v>
      </c>
      <c r="V935" s="10">
        <f t="shared" si="130"/>
        <v>0</v>
      </c>
      <c r="X935" s="10">
        <f t="shared" si="131"/>
        <v>0</v>
      </c>
      <c r="Z935" s="10">
        <f t="shared" si="133"/>
        <v>15439.659999999983</v>
      </c>
      <c r="AA935" s="10"/>
      <c r="AB935" s="10"/>
      <c r="AC935" s="10"/>
    </row>
    <row r="936" spans="1:29" x14ac:dyDescent="0.2">
      <c r="A936" s="4">
        <v>931</v>
      </c>
      <c r="C936" s="29"/>
      <c r="P936" s="4">
        <f t="shared" si="128"/>
        <v>179</v>
      </c>
      <c r="R936" s="6">
        <f t="shared" si="129"/>
        <v>0.19226638023630505</v>
      </c>
      <c r="T936" s="10">
        <f t="shared" si="132"/>
        <v>0</v>
      </c>
      <c r="V936" s="10">
        <f t="shared" si="130"/>
        <v>0</v>
      </c>
      <c r="X936" s="10">
        <f t="shared" si="131"/>
        <v>0</v>
      </c>
      <c r="Z936" s="10">
        <f t="shared" si="133"/>
        <v>15439.659999999983</v>
      </c>
      <c r="AA936" s="10"/>
      <c r="AB936" s="10"/>
      <c r="AC936" s="10"/>
    </row>
    <row r="937" spans="1:29" x14ac:dyDescent="0.2">
      <c r="A937" s="4">
        <v>932</v>
      </c>
      <c r="C937" s="29"/>
      <c r="P937" s="4">
        <f t="shared" si="128"/>
        <v>179</v>
      </c>
      <c r="R937" s="6">
        <f t="shared" si="129"/>
        <v>0.19206008583690987</v>
      </c>
      <c r="T937" s="10">
        <f t="shared" si="132"/>
        <v>0</v>
      </c>
      <c r="V937" s="10">
        <f t="shared" si="130"/>
        <v>0</v>
      </c>
      <c r="X937" s="10">
        <f t="shared" si="131"/>
        <v>0</v>
      </c>
      <c r="Z937" s="10">
        <f t="shared" si="133"/>
        <v>15439.659999999983</v>
      </c>
      <c r="AA937" s="10"/>
      <c r="AB937" s="10"/>
      <c r="AC937" s="10"/>
    </row>
    <row r="938" spans="1:29" x14ac:dyDescent="0.2">
      <c r="A938" s="4">
        <v>933</v>
      </c>
      <c r="C938" s="29"/>
      <c r="P938" s="4">
        <f t="shared" si="128"/>
        <v>179</v>
      </c>
      <c r="R938" s="6">
        <f t="shared" si="129"/>
        <v>0.19185423365487675</v>
      </c>
      <c r="T938" s="10">
        <f t="shared" si="132"/>
        <v>0</v>
      </c>
      <c r="V938" s="10">
        <f t="shared" si="130"/>
        <v>0</v>
      </c>
      <c r="X938" s="10">
        <f t="shared" si="131"/>
        <v>0</v>
      </c>
      <c r="Z938" s="10">
        <f t="shared" si="133"/>
        <v>15439.659999999983</v>
      </c>
      <c r="AA938" s="10"/>
      <c r="AB938" s="10"/>
      <c r="AC938" s="10"/>
    </row>
    <row r="939" spans="1:29" x14ac:dyDescent="0.2">
      <c r="A939" s="4">
        <v>934</v>
      </c>
      <c r="C939" s="29"/>
      <c r="P939" s="4">
        <f t="shared" si="128"/>
        <v>179</v>
      </c>
      <c r="R939" s="6">
        <f t="shared" si="129"/>
        <v>0.19164882226980728</v>
      </c>
      <c r="T939" s="10">
        <f t="shared" si="132"/>
        <v>0</v>
      </c>
      <c r="V939" s="10">
        <f t="shared" si="130"/>
        <v>0</v>
      </c>
      <c r="X939" s="10">
        <f t="shared" si="131"/>
        <v>0</v>
      </c>
      <c r="Z939" s="10">
        <f t="shared" si="133"/>
        <v>15439.659999999983</v>
      </c>
      <c r="AA939" s="10"/>
      <c r="AB939" s="10"/>
      <c r="AC939" s="10"/>
    </row>
    <row r="940" spans="1:29" x14ac:dyDescent="0.2">
      <c r="A940" s="4">
        <v>935</v>
      </c>
      <c r="C940" s="29"/>
      <c r="P940" s="4">
        <f t="shared" ref="P940:P1000" si="134">IF(N940="W",P939+1,P939)</f>
        <v>179</v>
      </c>
      <c r="R940" s="6">
        <f t="shared" si="129"/>
        <v>0.19144385026737967</v>
      </c>
      <c r="T940" s="10">
        <f t="shared" si="132"/>
        <v>0</v>
      </c>
      <c r="V940" s="10">
        <f t="shared" si="130"/>
        <v>0</v>
      </c>
      <c r="X940" s="10">
        <f t="shared" si="131"/>
        <v>0</v>
      </c>
      <c r="Z940" s="10">
        <f t="shared" si="133"/>
        <v>15439.659999999983</v>
      </c>
      <c r="AA940" s="10"/>
      <c r="AB940" s="10"/>
      <c r="AC940" s="10"/>
    </row>
    <row r="941" spans="1:29" x14ac:dyDescent="0.2">
      <c r="A941" s="4">
        <v>936</v>
      </c>
      <c r="C941" s="29"/>
      <c r="P941" s="4">
        <f t="shared" si="134"/>
        <v>179</v>
      </c>
      <c r="R941" s="6">
        <f t="shared" si="129"/>
        <v>0.19123931623931623</v>
      </c>
      <c r="T941" s="10">
        <f t="shared" si="132"/>
        <v>0</v>
      </c>
      <c r="V941" s="10">
        <f t="shared" si="130"/>
        <v>0</v>
      </c>
      <c r="X941" s="10">
        <f t="shared" si="131"/>
        <v>0</v>
      </c>
      <c r="Z941" s="10">
        <f t="shared" si="133"/>
        <v>15439.659999999983</v>
      </c>
      <c r="AA941" s="10"/>
      <c r="AB941" s="10"/>
      <c r="AC941" s="10"/>
    </row>
    <row r="942" spans="1:29" x14ac:dyDescent="0.2">
      <c r="A942" s="4">
        <v>937</v>
      </c>
      <c r="C942" s="29"/>
      <c r="P942" s="4">
        <f t="shared" si="134"/>
        <v>179</v>
      </c>
      <c r="R942" s="6">
        <f t="shared" si="129"/>
        <v>0.19103521878335111</v>
      </c>
      <c r="T942" s="10">
        <f t="shared" si="132"/>
        <v>0</v>
      </c>
      <c r="V942" s="10">
        <f t="shared" si="130"/>
        <v>0</v>
      </c>
      <c r="X942" s="10">
        <f t="shared" si="131"/>
        <v>0</v>
      </c>
      <c r="Z942" s="10">
        <f t="shared" si="133"/>
        <v>15439.659999999983</v>
      </c>
      <c r="AA942" s="10"/>
      <c r="AB942" s="10"/>
      <c r="AC942" s="10"/>
    </row>
    <row r="943" spans="1:29" x14ac:dyDescent="0.2">
      <c r="A943" s="4">
        <v>938</v>
      </c>
      <c r="C943" s="29"/>
      <c r="P943" s="4">
        <f t="shared" si="134"/>
        <v>179</v>
      </c>
      <c r="R943" s="6">
        <f t="shared" si="129"/>
        <v>0.1908315565031983</v>
      </c>
      <c r="T943" s="10">
        <f t="shared" si="132"/>
        <v>0</v>
      </c>
      <c r="V943" s="10">
        <f t="shared" si="130"/>
        <v>0</v>
      </c>
      <c r="X943" s="10">
        <f t="shared" si="131"/>
        <v>0</v>
      </c>
      <c r="Z943" s="10">
        <f t="shared" si="133"/>
        <v>15439.659999999983</v>
      </c>
      <c r="AA943" s="10"/>
      <c r="AB943" s="10"/>
      <c r="AC943" s="10"/>
    </row>
    <row r="944" spans="1:29" x14ac:dyDescent="0.2">
      <c r="A944" s="4">
        <v>939</v>
      </c>
      <c r="C944" s="29"/>
      <c r="P944" s="4">
        <f t="shared" si="134"/>
        <v>179</v>
      </c>
      <c r="R944" s="6">
        <f t="shared" si="129"/>
        <v>0.1906283280085197</v>
      </c>
      <c r="T944" s="10">
        <f t="shared" si="132"/>
        <v>0</v>
      </c>
      <c r="V944" s="10">
        <f t="shared" si="130"/>
        <v>0</v>
      </c>
      <c r="X944" s="10">
        <f t="shared" si="131"/>
        <v>0</v>
      </c>
      <c r="Z944" s="10">
        <f t="shared" si="133"/>
        <v>15439.659999999983</v>
      </c>
      <c r="AA944" s="10"/>
      <c r="AB944" s="10"/>
      <c r="AC944" s="10"/>
    </row>
    <row r="945" spans="1:29" x14ac:dyDescent="0.2">
      <c r="A945" s="4">
        <v>940</v>
      </c>
      <c r="C945" s="29"/>
      <c r="P945" s="4">
        <f t="shared" si="134"/>
        <v>179</v>
      </c>
      <c r="R945" s="6">
        <f t="shared" si="129"/>
        <v>0.19042553191489361</v>
      </c>
      <c r="T945" s="10">
        <f t="shared" si="132"/>
        <v>0</v>
      </c>
      <c r="V945" s="10">
        <f t="shared" si="130"/>
        <v>0</v>
      </c>
      <c r="X945" s="10">
        <f t="shared" si="131"/>
        <v>0</v>
      </c>
      <c r="Z945" s="10">
        <f t="shared" si="133"/>
        <v>15439.659999999983</v>
      </c>
      <c r="AA945" s="10"/>
      <c r="AB945" s="10"/>
      <c r="AC945" s="10"/>
    </row>
    <row r="946" spans="1:29" x14ac:dyDescent="0.2">
      <c r="A946" s="4">
        <v>941</v>
      </c>
      <c r="C946" s="29"/>
      <c r="P946" s="4">
        <f t="shared" si="134"/>
        <v>179</v>
      </c>
      <c r="R946" s="6">
        <f t="shared" si="129"/>
        <v>0.19022316684378321</v>
      </c>
      <c r="T946" s="10">
        <f t="shared" si="132"/>
        <v>0</v>
      </c>
      <c r="V946" s="10">
        <f t="shared" si="130"/>
        <v>0</v>
      </c>
      <c r="X946" s="10">
        <f t="shared" si="131"/>
        <v>0</v>
      </c>
      <c r="Z946" s="10">
        <f t="shared" si="133"/>
        <v>15439.659999999983</v>
      </c>
      <c r="AA946" s="10"/>
      <c r="AB946" s="10"/>
      <c r="AC946" s="10"/>
    </row>
    <row r="947" spans="1:29" x14ac:dyDescent="0.2">
      <c r="A947" s="4">
        <v>942</v>
      </c>
      <c r="C947" s="29"/>
      <c r="P947" s="4">
        <f t="shared" si="134"/>
        <v>179</v>
      </c>
      <c r="R947" s="6">
        <f t="shared" si="129"/>
        <v>0.19002123142250532</v>
      </c>
      <c r="T947" s="10">
        <f t="shared" si="132"/>
        <v>0</v>
      </c>
      <c r="V947" s="10">
        <f t="shared" si="130"/>
        <v>0</v>
      </c>
      <c r="X947" s="10">
        <f t="shared" si="131"/>
        <v>0</v>
      </c>
      <c r="Z947" s="10">
        <f t="shared" si="133"/>
        <v>15439.659999999983</v>
      </c>
      <c r="AA947" s="10"/>
      <c r="AB947" s="10"/>
      <c r="AC947" s="10"/>
    </row>
    <row r="948" spans="1:29" x14ac:dyDescent="0.2">
      <c r="A948" s="4">
        <v>943</v>
      </c>
      <c r="C948" s="29"/>
      <c r="P948" s="4">
        <f t="shared" si="134"/>
        <v>179</v>
      </c>
      <c r="R948" s="6">
        <f t="shared" si="129"/>
        <v>0.18981972428419935</v>
      </c>
      <c r="T948" s="10">
        <f t="shared" si="132"/>
        <v>0</v>
      </c>
      <c r="V948" s="10">
        <f t="shared" si="130"/>
        <v>0</v>
      </c>
      <c r="X948" s="10">
        <f t="shared" si="131"/>
        <v>0</v>
      </c>
      <c r="Z948" s="10">
        <f t="shared" si="133"/>
        <v>15439.659999999983</v>
      </c>
      <c r="AA948" s="10"/>
      <c r="AB948" s="10"/>
      <c r="AC948" s="10"/>
    </row>
    <row r="949" spans="1:29" x14ac:dyDescent="0.2">
      <c r="A949" s="4">
        <v>944</v>
      </c>
      <c r="C949" s="29"/>
      <c r="P949" s="4">
        <f t="shared" si="134"/>
        <v>179</v>
      </c>
      <c r="R949" s="6">
        <f t="shared" si="129"/>
        <v>0.1896186440677966</v>
      </c>
      <c r="T949" s="10">
        <f t="shared" si="132"/>
        <v>0</v>
      </c>
      <c r="V949" s="10">
        <f t="shared" si="130"/>
        <v>0</v>
      </c>
      <c r="X949" s="10">
        <f t="shared" si="131"/>
        <v>0</v>
      </c>
      <c r="Z949" s="10">
        <f t="shared" si="133"/>
        <v>15439.659999999983</v>
      </c>
      <c r="AA949" s="10"/>
      <c r="AB949" s="10"/>
      <c r="AC949" s="10"/>
    </row>
    <row r="950" spans="1:29" x14ac:dyDescent="0.2">
      <c r="A950" s="4">
        <v>945</v>
      </c>
      <c r="C950" s="29"/>
      <c r="P950" s="4">
        <f t="shared" si="134"/>
        <v>179</v>
      </c>
      <c r="R950" s="6">
        <f t="shared" si="129"/>
        <v>0.18941798941798943</v>
      </c>
      <c r="T950" s="10">
        <f t="shared" si="132"/>
        <v>0</v>
      </c>
      <c r="V950" s="10">
        <f t="shared" si="130"/>
        <v>0</v>
      </c>
      <c r="X950" s="10">
        <f t="shared" si="131"/>
        <v>0</v>
      </c>
      <c r="Z950" s="10">
        <f t="shared" si="133"/>
        <v>15439.659999999983</v>
      </c>
      <c r="AA950" s="10"/>
      <c r="AB950" s="10"/>
      <c r="AC950" s="10"/>
    </row>
    <row r="951" spans="1:29" x14ac:dyDescent="0.2">
      <c r="A951" s="4">
        <v>946</v>
      </c>
      <c r="C951" s="29"/>
      <c r="P951" s="4">
        <f t="shared" si="134"/>
        <v>179</v>
      </c>
      <c r="R951" s="6">
        <f t="shared" si="129"/>
        <v>0.18921775898520085</v>
      </c>
      <c r="T951" s="10">
        <f t="shared" si="132"/>
        <v>0</v>
      </c>
      <c r="V951" s="10">
        <f t="shared" si="130"/>
        <v>0</v>
      </c>
      <c r="X951" s="10">
        <f t="shared" si="131"/>
        <v>0</v>
      </c>
      <c r="Z951" s="10">
        <f t="shared" si="133"/>
        <v>15439.659999999983</v>
      </c>
      <c r="AA951" s="10"/>
      <c r="AB951" s="10"/>
      <c r="AC951" s="10"/>
    </row>
    <row r="952" spans="1:29" x14ac:dyDescent="0.2">
      <c r="A952" s="4">
        <v>947</v>
      </c>
      <c r="C952" s="29"/>
      <c r="P952" s="4">
        <f t="shared" si="134"/>
        <v>179</v>
      </c>
      <c r="R952" s="6">
        <f t="shared" si="129"/>
        <v>0.18901795142555439</v>
      </c>
      <c r="T952" s="10">
        <f t="shared" si="132"/>
        <v>0</v>
      </c>
      <c r="V952" s="10">
        <f t="shared" si="130"/>
        <v>0</v>
      </c>
      <c r="X952" s="10">
        <f t="shared" si="131"/>
        <v>0</v>
      </c>
      <c r="Z952" s="10">
        <f t="shared" si="133"/>
        <v>15439.659999999983</v>
      </c>
      <c r="AA952" s="10"/>
      <c r="AB952" s="10"/>
      <c r="AC952" s="10"/>
    </row>
    <row r="953" spans="1:29" x14ac:dyDescent="0.2">
      <c r="A953" s="4">
        <v>948</v>
      </c>
      <c r="C953" s="29"/>
      <c r="P953" s="4">
        <f t="shared" si="134"/>
        <v>179</v>
      </c>
      <c r="R953" s="6">
        <f t="shared" si="129"/>
        <v>0.18881856540084388</v>
      </c>
      <c r="T953" s="10">
        <f t="shared" si="132"/>
        <v>0</v>
      </c>
      <c r="V953" s="10">
        <f t="shared" si="130"/>
        <v>0</v>
      </c>
      <c r="X953" s="10">
        <f t="shared" si="131"/>
        <v>0</v>
      </c>
      <c r="Z953" s="10">
        <f t="shared" si="133"/>
        <v>15439.659999999983</v>
      </c>
      <c r="AA953" s="10"/>
      <c r="AB953" s="10"/>
      <c r="AC953" s="10"/>
    </row>
    <row r="954" spans="1:29" x14ac:dyDescent="0.2">
      <c r="A954" s="4">
        <v>949</v>
      </c>
      <c r="C954" s="29"/>
      <c r="P954" s="4">
        <f t="shared" si="134"/>
        <v>179</v>
      </c>
      <c r="R954" s="6">
        <f t="shared" si="129"/>
        <v>0.18861959957850369</v>
      </c>
      <c r="T954" s="10">
        <f t="shared" si="132"/>
        <v>0</v>
      </c>
      <c r="V954" s="10">
        <f t="shared" si="130"/>
        <v>0</v>
      </c>
      <c r="X954" s="10">
        <f t="shared" si="131"/>
        <v>0</v>
      </c>
      <c r="Z954" s="10">
        <f t="shared" si="133"/>
        <v>15439.659999999983</v>
      </c>
      <c r="AA954" s="10"/>
      <c r="AB954" s="10"/>
      <c r="AC954" s="10"/>
    </row>
    <row r="955" spans="1:29" x14ac:dyDescent="0.2">
      <c r="A955" s="4">
        <v>950</v>
      </c>
      <c r="C955" s="29"/>
      <c r="P955" s="4">
        <f t="shared" si="134"/>
        <v>179</v>
      </c>
      <c r="R955" s="6">
        <f t="shared" si="129"/>
        <v>0.18842105263157893</v>
      </c>
      <c r="T955" s="10">
        <f t="shared" si="132"/>
        <v>0</v>
      </c>
      <c r="V955" s="10">
        <f t="shared" si="130"/>
        <v>0</v>
      </c>
      <c r="X955" s="10">
        <f t="shared" si="131"/>
        <v>0</v>
      </c>
      <c r="Z955" s="10">
        <f t="shared" si="133"/>
        <v>15439.659999999983</v>
      </c>
      <c r="AA955" s="10"/>
      <c r="AB955" s="10"/>
      <c r="AC955" s="10"/>
    </row>
    <row r="956" spans="1:29" x14ac:dyDescent="0.2">
      <c r="A956" s="4">
        <v>951</v>
      </c>
      <c r="C956" s="29"/>
      <c r="P956" s="4">
        <f t="shared" si="134"/>
        <v>179</v>
      </c>
      <c r="R956" s="6">
        <f t="shared" si="129"/>
        <v>0.1882229232386961</v>
      </c>
      <c r="T956" s="10">
        <f t="shared" si="132"/>
        <v>0</v>
      </c>
      <c r="V956" s="10">
        <f t="shared" si="130"/>
        <v>0</v>
      </c>
      <c r="X956" s="10">
        <f t="shared" si="131"/>
        <v>0</v>
      </c>
      <c r="Z956" s="10">
        <f t="shared" si="133"/>
        <v>15439.659999999983</v>
      </c>
      <c r="AA956" s="10"/>
      <c r="AB956" s="10"/>
      <c r="AC956" s="10"/>
    </row>
    <row r="957" spans="1:29" x14ac:dyDescent="0.2">
      <c r="A957" s="4">
        <v>952</v>
      </c>
      <c r="C957" s="29"/>
      <c r="P957" s="4">
        <f t="shared" si="134"/>
        <v>179</v>
      </c>
      <c r="R957" s="6">
        <f t="shared" si="129"/>
        <v>0.18802521008403361</v>
      </c>
      <c r="T957" s="10">
        <f t="shared" si="132"/>
        <v>0</v>
      </c>
      <c r="V957" s="10">
        <f t="shared" si="130"/>
        <v>0</v>
      </c>
      <c r="X957" s="10">
        <f t="shared" si="131"/>
        <v>0</v>
      </c>
      <c r="Z957" s="10">
        <f t="shared" si="133"/>
        <v>15439.659999999983</v>
      </c>
      <c r="AA957" s="10"/>
      <c r="AB957" s="10"/>
      <c r="AC957" s="10"/>
    </row>
    <row r="958" spans="1:29" x14ac:dyDescent="0.2">
      <c r="A958" s="4">
        <v>953</v>
      </c>
      <c r="C958" s="29"/>
      <c r="P958" s="4">
        <f t="shared" si="134"/>
        <v>179</v>
      </c>
      <c r="R958" s="6">
        <f t="shared" si="129"/>
        <v>0.18782791185729275</v>
      </c>
      <c r="T958" s="10">
        <f t="shared" si="132"/>
        <v>0</v>
      </c>
      <c r="V958" s="10">
        <f t="shared" si="130"/>
        <v>0</v>
      </c>
      <c r="X958" s="10">
        <f t="shared" si="131"/>
        <v>0</v>
      </c>
      <c r="Z958" s="10">
        <f t="shared" si="133"/>
        <v>15439.659999999983</v>
      </c>
      <c r="AA958" s="10"/>
      <c r="AB958" s="10"/>
      <c r="AC958" s="10"/>
    </row>
    <row r="959" spans="1:29" x14ac:dyDescent="0.2">
      <c r="A959" s="4">
        <v>954</v>
      </c>
      <c r="C959" s="29"/>
      <c r="P959" s="4">
        <f t="shared" si="134"/>
        <v>179</v>
      </c>
      <c r="R959" s="6">
        <f t="shared" si="129"/>
        <v>0.18763102725366876</v>
      </c>
      <c r="T959" s="10">
        <f t="shared" si="132"/>
        <v>0</v>
      </c>
      <c r="V959" s="10">
        <f t="shared" si="130"/>
        <v>0</v>
      </c>
      <c r="X959" s="10">
        <f t="shared" si="131"/>
        <v>0</v>
      </c>
      <c r="Z959" s="10">
        <f t="shared" si="133"/>
        <v>15439.659999999983</v>
      </c>
      <c r="AA959" s="10"/>
      <c r="AB959" s="10"/>
      <c r="AC959" s="10"/>
    </row>
    <row r="960" spans="1:29" x14ac:dyDescent="0.2">
      <c r="A960" s="4">
        <v>955</v>
      </c>
      <c r="C960" s="29"/>
      <c r="P960" s="4">
        <f t="shared" si="134"/>
        <v>179</v>
      </c>
      <c r="R960" s="6">
        <f t="shared" si="129"/>
        <v>0.187434554973822</v>
      </c>
      <c r="T960" s="10">
        <f t="shared" si="132"/>
        <v>0</v>
      </c>
      <c r="V960" s="10">
        <f t="shared" si="130"/>
        <v>0</v>
      </c>
      <c r="X960" s="10">
        <f t="shared" si="131"/>
        <v>0</v>
      </c>
      <c r="Z960" s="10">
        <f t="shared" si="133"/>
        <v>15439.659999999983</v>
      </c>
      <c r="AA960" s="10"/>
      <c r="AB960" s="10"/>
      <c r="AC960" s="10"/>
    </row>
    <row r="961" spans="1:29" x14ac:dyDescent="0.2">
      <c r="A961" s="4">
        <v>956</v>
      </c>
      <c r="C961" s="29"/>
      <c r="P961" s="4">
        <f t="shared" si="134"/>
        <v>179</v>
      </c>
      <c r="R961" s="6">
        <f t="shared" si="129"/>
        <v>0.18723849372384938</v>
      </c>
      <c r="T961" s="10">
        <f t="shared" si="132"/>
        <v>0</v>
      </c>
      <c r="V961" s="10">
        <f t="shared" si="130"/>
        <v>0</v>
      </c>
      <c r="X961" s="10">
        <f t="shared" si="131"/>
        <v>0</v>
      </c>
      <c r="Z961" s="10">
        <f t="shared" si="133"/>
        <v>15439.659999999983</v>
      </c>
      <c r="AA961" s="10"/>
      <c r="AB961" s="10"/>
      <c r="AC961" s="10"/>
    </row>
    <row r="962" spans="1:29" x14ac:dyDescent="0.2">
      <c r="A962" s="4">
        <v>957</v>
      </c>
      <c r="C962" s="29"/>
      <c r="P962" s="4">
        <f t="shared" si="134"/>
        <v>179</v>
      </c>
      <c r="R962" s="6">
        <f t="shared" si="129"/>
        <v>0.18704284221525602</v>
      </c>
      <c r="T962" s="10">
        <f t="shared" si="132"/>
        <v>0</v>
      </c>
      <c r="V962" s="10">
        <f t="shared" si="130"/>
        <v>0</v>
      </c>
      <c r="X962" s="10">
        <f t="shared" si="131"/>
        <v>0</v>
      </c>
      <c r="Z962" s="10">
        <f t="shared" si="133"/>
        <v>15439.659999999983</v>
      </c>
      <c r="AA962" s="10"/>
      <c r="AB962" s="10"/>
      <c r="AC962" s="10"/>
    </row>
    <row r="963" spans="1:29" x14ac:dyDescent="0.2">
      <c r="A963" s="4">
        <v>958</v>
      </c>
      <c r="C963" s="29"/>
      <c r="P963" s="4">
        <f t="shared" si="134"/>
        <v>179</v>
      </c>
      <c r="R963" s="6">
        <f t="shared" si="129"/>
        <v>0.18684759916492694</v>
      </c>
      <c r="T963" s="10">
        <f t="shared" si="132"/>
        <v>0</v>
      </c>
      <c r="V963" s="10">
        <f t="shared" si="130"/>
        <v>0</v>
      </c>
      <c r="X963" s="10">
        <f t="shared" si="131"/>
        <v>0</v>
      </c>
      <c r="Z963" s="10">
        <f t="shared" si="133"/>
        <v>15439.659999999983</v>
      </c>
      <c r="AA963" s="10"/>
      <c r="AB963" s="10"/>
      <c r="AC963" s="10"/>
    </row>
    <row r="964" spans="1:29" x14ac:dyDescent="0.2">
      <c r="A964" s="4">
        <v>959</v>
      </c>
      <c r="C964" s="29"/>
      <c r="P964" s="4">
        <f t="shared" si="134"/>
        <v>179</v>
      </c>
      <c r="R964" s="6">
        <f t="shared" si="129"/>
        <v>0.18665276329509906</v>
      </c>
      <c r="T964" s="10">
        <f t="shared" si="132"/>
        <v>0</v>
      </c>
      <c r="V964" s="10">
        <f t="shared" si="130"/>
        <v>0</v>
      </c>
      <c r="X964" s="10">
        <f t="shared" si="131"/>
        <v>0</v>
      </c>
      <c r="Z964" s="10">
        <f t="shared" si="133"/>
        <v>15439.659999999983</v>
      </c>
      <c r="AA964" s="10"/>
      <c r="AB964" s="10"/>
      <c r="AC964" s="10"/>
    </row>
    <row r="965" spans="1:29" x14ac:dyDescent="0.2">
      <c r="A965" s="4">
        <v>960</v>
      </c>
      <c r="C965" s="29"/>
      <c r="P965" s="4">
        <f t="shared" si="134"/>
        <v>179</v>
      </c>
      <c r="R965" s="6">
        <f t="shared" ref="R965:R1000" si="135">IF(A965&gt;0,P965/A965)</f>
        <v>0.18645833333333334</v>
      </c>
      <c r="T965" s="10">
        <f t="shared" si="132"/>
        <v>0</v>
      </c>
      <c r="V965" s="10">
        <f t="shared" ref="V965:V1000" si="136">IF(N965="W",(T965 - (COUNTIF(C:C,C965) - 1) * 100)*0.02,0)</f>
        <v>0</v>
      </c>
      <c r="X965" s="10">
        <f t="shared" ref="X965:X1000" si="137">T965-V965</f>
        <v>0</v>
      </c>
      <c r="Z965" s="10">
        <f t="shared" si="133"/>
        <v>15439.659999999983</v>
      </c>
      <c r="AA965" s="10"/>
      <c r="AB965" s="10"/>
      <c r="AC965" s="10"/>
    </row>
    <row r="966" spans="1:29" x14ac:dyDescent="0.2">
      <c r="A966" s="4">
        <v>961</v>
      </c>
      <c r="C966" s="29"/>
      <c r="P966" s="4">
        <f t="shared" si="134"/>
        <v>179</v>
      </c>
      <c r="R966" s="6">
        <f t="shared" si="135"/>
        <v>0.186264308012487</v>
      </c>
      <c r="T966" s="10">
        <f t="shared" ref="T966:T1000" si="138">IF(N966="W",(J966-1)*L966,L966*-1)</f>
        <v>0</v>
      </c>
      <c r="V966" s="10">
        <f t="shared" si="136"/>
        <v>0</v>
      </c>
      <c r="X966" s="10">
        <f t="shared" si="137"/>
        <v>0</v>
      </c>
      <c r="Z966" s="10">
        <f t="shared" ref="Z966:Z1000" si="139">Z965+X966</f>
        <v>15439.659999999983</v>
      </c>
      <c r="AA966" s="10"/>
      <c r="AB966" s="10"/>
      <c r="AC966" s="10"/>
    </row>
    <row r="967" spans="1:29" x14ac:dyDescent="0.2">
      <c r="A967" s="4">
        <v>962</v>
      </c>
      <c r="C967" s="29"/>
      <c r="P967" s="4">
        <f t="shared" si="134"/>
        <v>179</v>
      </c>
      <c r="R967" s="6">
        <f t="shared" si="135"/>
        <v>0.18607068607068608</v>
      </c>
      <c r="T967" s="10">
        <f t="shared" si="138"/>
        <v>0</v>
      </c>
      <c r="V967" s="10">
        <f t="shared" si="136"/>
        <v>0</v>
      </c>
      <c r="X967" s="10">
        <f t="shared" si="137"/>
        <v>0</v>
      </c>
      <c r="Z967" s="10">
        <f t="shared" si="139"/>
        <v>15439.659999999983</v>
      </c>
      <c r="AA967" s="10"/>
      <c r="AB967" s="10"/>
      <c r="AC967" s="10"/>
    </row>
    <row r="968" spans="1:29" x14ac:dyDescent="0.2">
      <c r="A968" s="4">
        <v>963</v>
      </c>
      <c r="C968" s="29"/>
      <c r="P968" s="4">
        <f t="shared" si="134"/>
        <v>179</v>
      </c>
      <c r="R968" s="6">
        <f t="shared" si="135"/>
        <v>0.18587746625129803</v>
      </c>
      <c r="T968" s="10">
        <f t="shared" si="138"/>
        <v>0</v>
      </c>
      <c r="V968" s="10">
        <f t="shared" si="136"/>
        <v>0</v>
      </c>
      <c r="X968" s="10">
        <f t="shared" si="137"/>
        <v>0</v>
      </c>
      <c r="Z968" s="10">
        <f t="shared" si="139"/>
        <v>15439.659999999983</v>
      </c>
      <c r="AA968" s="10"/>
      <c r="AB968" s="10"/>
      <c r="AC968" s="10"/>
    </row>
    <row r="969" spans="1:29" x14ac:dyDescent="0.2">
      <c r="A969" s="4">
        <v>964</v>
      </c>
      <c r="C969" s="29"/>
      <c r="P969" s="4">
        <f t="shared" si="134"/>
        <v>179</v>
      </c>
      <c r="R969" s="6">
        <f t="shared" si="135"/>
        <v>0.18568464730290457</v>
      </c>
      <c r="T969" s="10">
        <f t="shared" si="138"/>
        <v>0</v>
      </c>
      <c r="V969" s="10">
        <f t="shared" si="136"/>
        <v>0</v>
      </c>
      <c r="X969" s="10">
        <f t="shared" si="137"/>
        <v>0</v>
      </c>
      <c r="Z969" s="10">
        <f t="shared" si="139"/>
        <v>15439.659999999983</v>
      </c>
      <c r="AA969" s="10"/>
      <c r="AB969" s="10"/>
      <c r="AC969" s="10"/>
    </row>
    <row r="970" spans="1:29" x14ac:dyDescent="0.2">
      <c r="A970" s="4">
        <v>965</v>
      </c>
      <c r="C970" s="29"/>
      <c r="P970" s="4">
        <f t="shared" si="134"/>
        <v>179</v>
      </c>
      <c r="R970" s="6">
        <f t="shared" si="135"/>
        <v>0.18549222797927462</v>
      </c>
      <c r="T970" s="10">
        <f t="shared" si="138"/>
        <v>0</v>
      </c>
      <c r="V970" s="10">
        <f t="shared" si="136"/>
        <v>0</v>
      </c>
      <c r="X970" s="10">
        <f t="shared" si="137"/>
        <v>0</v>
      </c>
      <c r="Z970" s="10">
        <f t="shared" si="139"/>
        <v>15439.659999999983</v>
      </c>
      <c r="AA970" s="10"/>
      <c r="AB970" s="10"/>
      <c r="AC970" s="10"/>
    </row>
    <row r="971" spans="1:29" x14ac:dyDescent="0.2">
      <c r="A971" s="4">
        <v>966</v>
      </c>
      <c r="C971" s="29"/>
      <c r="P971" s="4">
        <f t="shared" si="134"/>
        <v>179</v>
      </c>
      <c r="R971" s="6">
        <f t="shared" si="135"/>
        <v>0.18530020703933747</v>
      </c>
      <c r="T971" s="10">
        <f t="shared" si="138"/>
        <v>0</v>
      </c>
      <c r="V971" s="10">
        <f t="shared" si="136"/>
        <v>0</v>
      </c>
      <c r="X971" s="10">
        <f t="shared" si="137"/>
        <v>0</v>
      </c>
      <c r="Z971" s="10">
        <f t="shared" si="139"/>
        <v>15439.659999999983</v>
      </c>
      <c r="AA971" s="10"/>
      <c r="AB971" s="10"/>
      <c r="AC971" s="10"/>
    </row>
    <row r="972" spans="1:29" x14ac:dyDescent="0.2">
      <c r="A972" s="4">
        <v>967</v>
      </c>
      <c r="C972" s="29"/>
      <c r="P972" s="4">
        <f t="shared" si="134"/>
        <v>179</v>
      </c>
      <c r="R972" s="6">
        <f t="shared" si="135"/>
        <v>0.18510858324715615</v>
      </c>
      <c r="T972" s="10">
        <f t="shared" si="138"/>
        <v>0</v>
      </c>
      <c r="V972" s="10">
        <f t="shared" si="136"/>
        <v>0</v>
      </c>
      <c r="X972" s="10">
        <f t="shared" si="137"/>
        <v>0</v>
      </c>
      <c r="Z972" s="10">
        <f t="shared" si="139"/>
        <v>15439.659999999983</v>
      </c>
      <c r="AA972" s="10"/>
      <c r="AB972" s="10"/>
      <c r="AC972" s="10"/>
    </row>
    <row r="973" spans="1:29" x14ac:dyDescent="0.2">
      <c r="A973" s="4">
        <v>968</v>
      </c>
      <c r="C973" s="29"/>
      <c r="P973" s="4">
        <f t="shared" si="134"/>
        <v>179</v>
      </c>
      <c r="R973" s="6">
        <f t="shared" si="135"/>
        <v>0.18491735537190082</v>
      </c>
      <c r="T973" s="10">
        <f t="shared" si="138"/>
        <v>0</v>
      </c>
      <c r="V973" s="10">
        <f t="shared" si="136"/>
        <v>0</v>
      </c>
      <c r="X973" s="10">
        <f t="shared" si="137"/>
        <v>0</v>
      </c>
      <c r="Z973" s="10">
        <f t="shared" si="139"/>
        <v>15439.659999999983</v>
      </c>
      <c r="AA973" s="10"/>
      <c r="AB973" s="10"/>
      <c r="AC973" s="10"/>
    </row>
    <row r="974" spans="1:29" x14ac:dyDescent="0.2">
      <c r="A974" s="4">
        <v>969</v>
      </c>
      <c r="C974" s="29"/>
      <c r="P974" s="4">
        <f t="shared" si="134"/>
        <v>179</v>
      </c>
      <c r="R974" s="6">
        <f t="shared" si="135"/>
        <v>0.18472652218782248</v>
      </c>
      <c r="T974" s="10">
        <f t="shared" si="138"/>
        <v>0</v>
      </c>
      <c r="V974" s="10">
        <f t="shared" si="136"/>
        <v>0</v>
      </c>
      <c r="X974" s="10">
        <f t="shared" si="137"/>
        <v>0</v>
      </c>
      <c r="Z974" s="10">
        <f t="shared" si="139"/>
        <v>15439.659999999983</v>
      </c>
      <c r="AA974" s="10"/>
      <c r="AB974" s="10"/>
      <c r="AC974" s="10"/>
    </row>
    <row r="975" spans="1:29" x14ac:dyDescent="0.2">
      <c r="A975" s="4">
        <v>970</v>
      </c>
      <c r="C975" s="29"/>
      <c r="P975" s="4">
        <f t="shared" si="134"/>
        <v>179</v>
      </c>
      <c r="R975" s="6">
        <f t="shared" si="135"/>
        <v>0.18453608247422681</v>
      </c>
      <c r="T975" s="10">
        <f t="shared" si="138"/>
        <v>0</v>
      </c>
      <c r="V975" s="10">
        <f t="shared" si="136"/>
        <v>0</v>
      </c>
      <c r="X975" s="10">
        <f t="shared" si="137"/>
        <v>0</v>
      </c>
      <c r="Z975" s="10">
        <f t="shared" si="139"/>
        <v>15439.659999999983</v>
      </c>
      <c r="AA975" s="10"/>
      <c r="AB975" s="10"/>
      <c r="AC975" s="10"/>
    </row>
    <row r="976" spans="1:29" x14ac:dyDescent="0.2">
      <c r="A976" s="4">
        <v>971</v>
      </c>
      <c r="C976" s="29"/>
      <c r="P976" s="4">
        <f t="shared" si="134"/>
        <v>179</v>
      </c>
      <c r="R976" s="6">
        <f t="shared" si="135"/>
        <v>0.184346035015448</v>
      </c>
      <c r="T976" s="10">
        <f t="shared" si="138"/>
        <v>0</v>
      </c>
      <c r="V976" s="10">
        <f t="shared" si="136"/>
        <v>0</v>
      </c>
      <c r="X976" s="10">
        <f t="shared" si="137"/>
        <v>0</v>
      </c>
      <c r="Z976" s="10">
        <f t="shared" si="139"/>
        <v>15439.659999999983</v>
      </c>
      <c r="AA976" s="10"/>
      <c r="AB976" s="10"/>
      <c r="AC976" s="10"/>
    </row>
    <row r="977" spans="1:29" x14ac:dyDescent="0.2">
      <c r="A977" s="4">
        <v>972</v>
      </c>
      <c r="C977" s="29"/>
      <c r="P977" s="4">
        <f t="shared" si="134"/>
        <v>179</v>
      </c>
      <c r="R977" s="6">
        <f t="shared" si="135"/>
        <v>0.18415637860082304</v>
      </c>
      <c r="T977" s="10">
        <f t="shared" si="138"/>
        <v>0</v>
      </c>
      <c r="V977" s="10">
        <f t="shared" si="136"/>
        <v>0</v>
      </c>
      <c r="X977" s="10">
        <f t="shared" si="137"/>
        <v>0</v>
      </c>
      <c r="Z977" s="10">
        <f t="shared" si="139"/>
        <v>15439.659999999983</v>
      </c>
      <c r="AA977" s="10"/>
      <c r="AB977" s="10"/>
      <c r="AC977" s="10"/>
    </row>
    <row r="978" spans="1:29" x14ac:dyDescent="0.2">
      <c r="A978" s="4">
        <v>973</v>
      </c>
      <c r="C978" s="29"/>
      <c r="P978" s="4">
        <f t="shared" si="134"/>
        <v>179</v>
      </c>
      <c r="R978" s="6">
        <f t="shared" si="135"/>
        <v>0.18396711202466598</v>
      </c>
      <c r="T978" s="10">
        <f t="shared" si="138"/>
        <v>0</v>
      </c>
      <c r="V978" s="10">
        <f t="shared" si="136"/>
        <v>0</v>
      </c>
      <c r="X978" s="10">
        <f t="shared" si="137"/>
        <v>0</v>
      </c>
      <c r="Z978" s="10">
        <f t="shared" si="139"/>
        <v>15439.659999999983</v>
      </c>
      <c r="AA978" s="10"/>
      <c r="AB978" s="10"/>
      <c r="AC978" s="10"/>
    </row>
    <row r="979" spans="1:29" x14ac:dyDescent="0.2">
      <c r="A979" s="4">
        <v>974</v>
      </c>
      <c r="C979" s="29"/>
      <c r="P979" s="4">
        <f t="shared" si="134"/>
        <v>179</v>
      </c>
      <c r="R979" s="6">
        <f t="shared" si="135"/>
        <v>0.1837782340862423</v>
      </c>
      <c r="T979" s="10">
        <f t="shared" si="138"/>
        <v>0</v>
      </c>
      <c r="V979" s="10">
        <f t="shared" si="136"/>
        <v>0</v>
      </c>
      <c r="X979" s="10">
        <f t="shared" si="137"/>
        <v>0</v>
      </c>
      <c r="Z979" s="10">
        <f t="shared" si="139"/>
        <v>15439.659999999983</v>
      </c>
      <c r="AA979" s="10"/>
      <c r="AB979" s="10"/>
      <c r="AC979" s="10"/>
    </row>
    <row r="980" spans="1:29" x14ac:dyDescent="0.2">
      <c r="A980" s="4">
        <v>975</v>
      </c>
      <c r="C980" s="29"/>
      <c r="P980" s="4">
        <f t="shared" si="134"/>
        <v>179</v>
      </c>
      <c r="R980" s="6">
        <f t="shared" si="135"/>
        <v>0.18358974358974359</v>
      </c>
      <c r="T980" s="10">
        <f t="shared" si="138"/>
        <v>0</v>
      </c>
      <c r="V980" s="10">
        <f t="shared" si="136"/>
        <v>0</v>
      </c>
      <c r="X980" s="10">
        <f t="shared" si="137"/>
        <v>0</v>
      </c>
      <c r="Z980" s="10">
        <f t="shared" si="139"/>
        <v>15439.659999999983</v>
      </c>
      <c r="AA980" s="10"/>
      <c r="AB980" s="10"/>
      <c r="AC980" s="10"/>
    </row>
    <row r="981" spans="1:29" x14ac:dyDescent="0.2">
      <c r="A981" s="4">
        <v>976</v>
      </c>
      <c r="C981" s="29"/>
      <c r="P981" s="4">
        <f t="shared" si="134"/>
        <v>179</v>
      </c>
      <c r="R981" s="6">
        <f t="shared" si="135"/>
        <v>0.18340163934426229</v>
      </c>
      <c r="T981" s="10">
        <f t="shared" si="138"/>
        <v>0</v>
      </c>
      <c r="V981" s="10">
        <f t="shared" si="136"/>
        <v>0</v>
      </c>
      <c r="X981" s="10">
        <f t="shared" si="137"/>
        <v>0</v>
      </c>
      <c r="Z981" s="10">
        <f t="shared" si="139"/>
        <v>15439.659999999983</v>
      </c>
      <c r="AA981" s="10"/>
      <c r="AB981" s="10"/>
      <c r="AC981" s="10"/>
    </row>
    <row r="982" spans="1:29" x14ac:dyDescent="0.2">
      <c r="A982" s="4">
        <v>977</v>
      </c>
      <c r="C982" s="29"/>
      <c r="P982" s="4">
        <f t="shared" si="134"/>
        <v>179</v>
      </c>
      <c r="R982" s="6">
        <f t="shared" si="135"/>
        <v>0.18321392016376664</v>
      </c>
      <c r="T982" s="10">
        <f t="shared" si="138"/>
        <v>0</v>
      </c>
      <c r="V982" s="10">
        <f t="shared" si="136"/>
        <v>0</v>
      </c>
      <c r="X982" s="10">
        <f t="shared" si="137"/>
        <v>0</v>
      </c>
      <c r="Z982" s="10">
        <f t="shared" si="139"/>
        <v>15439.659999999983</v>
      </c>
      <c r="AA982" s="10"/>
      <c r="AB982" s="10"/>
      <c r="AC982" s="10"/>
    </row>
    <row r="983" spans="1:29" x14ac:dyDescent="0.2">
      <c r="A983" s="4">
        <v>978</v>
      </c>
      <c r="C983" s="29"/>
      <c r="P983" s="4">
        <f t="shared" si="134"/>
        <v>179</v>
      </c>
      <c r="R983" s="6">
        <f t="shared" si="135"/>
        <v>0.18302658486707565</v>
      </c>
      <c r="T983" s="10">
        <f t="shared" si="138"/>
        <v>0</v>
      </c>
      <c r="V983" s="10">
        <f t="shared" si="136"/>
        <v>0</v>
      </c>
      <c r="X983" s="10">
        <f t="shared" si="137"/>
        <v>0</v>
      </c>
      <c r="Z983" s="10">
        <f t="shared" si="139"/>
        <v>15439.659999999983</v>
      </c>
      <c r="AA983" s="10"/>
      <c r="AB983" s="10"/>
      <c r="AC983" s="10"/>
    </row>
    <row r="984" spans="1:29" x14ac:dyDescent="0.2">
      <c r="A984" s="4">
        <v>979</v>
      </c>
      <c r="C984" s="29"/>
      <c r="P984" s="4">
        <f t="shared" si="134"/>
        <v>179</v>
      </c>
      <c r="R984" s="6">
        <f t="shared" si="135"/>
        <v>0.18283963227783454</v>
      </c>
      <c r="T984" s="10">
        <f t="shared" si="138"/>
        <v>0</v>
      </c>
      <c r="V984" s="10">
        <f t="shared" si="136"/>
        <v>0</v>
      </c>
      <c r="X984" s="10">
        <f t="shared" si="137"/>
        <v>0</v>
      </c>
      <c r="Z984" s="10">
        <f t="shared" si="139"/>
        <v>15439.659999999983</v>
      </c>
      <c r="AA984" s="10"/>
      <c r="AB984" s="10"/>
      <c r="AC984" s="10"/>
    </row>
    <row r="985" spans="1:29" x14ac:dyDescent="0.2">
      <c r="A985" s="4">
        <v>980</v>
      </c>
      <c r="C985" s="29"/>
      <c r="P985" s="4">
        <f t="shared" si="134"/>
        <v>179</v>
      </c>
      <c r="R985" s="6">
        <f t="shared" si="135"/>
        <v>0.18265306122448979</v>
      </c>
      <c r="T985" s="10">
        <f t="shared" si="138"/>
        <v>0</v>
      </c>
      <c r="V985" s="10">
        <f t="shared" si="136"/>
        <v>0</v>
      </c>
      <c r="X985" s="10">
        <f t="shared" si="137"/>
        <v>0</v>
      </c>
      <c r="Z985" s="10">
        <f t="shared" si="139"/>
        <v>15439.659999999983</v>
      </c>
      <c r="AA985" s="10"/>
      <c r="AB985" s="10"/>
      <c r="AC985" s="10"/>
    </row>
    <row r="986" spans="1:29" x14ac:dyDescent="0.2">
      <c r="A986" s="4">
        <v>981</v>
      </c>
      <c r="C986" s="29"/>
      <c r="P986" s="4">
        <f t="shared" si="134"/>
        <v>179</v>
      </c>
      <c r="R986" s="6">
        <f t="shared" si="135"/>
        <v>0.18246687054026503</v>
      </c>
      <c r="T986" s="10">
        <f t="shared" si="138"/>
        <v>0</v>
      </c>
      <c r="V986" s="10">
        <f t="shared" si="136"/>
        <v>0</v>
      </c>
      <c r="X986" s="10">
        <f t="shared" si="137"/>
        <v>0</v>
      </c>
      <c r="Z986" s="10">
        <f t="shared" si="139"/>
        <v>15439.659999999983</v>
      </c>
      <c r="AA986" s="10"/>
      <c r="AB986" s="10"/>
      <c r="AC986" s="10"/>
    </row>
    <row r="987" spans="1:29" x14ac:dyDescent="0.2">
      <c r="A987" s="4">
        <v>982</v>
      </c>
      <c r="C987" s="29"/>
      <c r="P987" s="4">
        <f t="shared" si="134"/>
        <v>179</v>
      </c>
      <c r="R987" s="6">
        <f t="shared" si="135"/>
        <v>0.18228105906313646</v>
      </c>
      <c r="T987" s="10">
        <f t="shared" si="138"/>
        <v>0</v>
      </c>
      <c r="V987" s="10">
        <f t="shared" si="136"/>
        <v>0</v>
      </c>
      <c r="X987" s="10">
        <f t="shared" si="137"/>
        <v>0</v>
      </c>
      <c r="Z987" s="10">
        <f t="shared" si="139"/>
        <v>15439.659999999983</v>
      </c>
      <c r="AA987" s="10"/>
      <c r="AB987" s="10"/>
      <c r="AC987" s="10"/>
    </row>
    <row r="988" spans="1:29" x14ac:dyDescent="0.2">
      <c r="A988" s="4">
        <v>983</v>
      </c>
      <c r="C988" s="29"/>
      <c r="P988" s="4">
        <f t="shared" si="134"/>
        <v>179</v>
      </c>
      <c r="R988" s="6">
        <f t="shared" si="135"/>
        <v>0.18209562563580875</v>
      </c>
      <c r="T988" s="10">
        <f t="shared" si="138"/>
        <v>0</v>
      </c>
      <c r="V988" s="10">
        <f t="shared" si="136"/>
        <v>0</v>
      </c>
      <c r="X988" s="10">
        <f t="shared" si="137"/>
        <v>0</v>
      </c>
      <c r="Z988" s="10">
        <f t="shared" si="139"/>
        <v>15439.659999999983</v>
      </c>
      <c r="AA988" s="10"/>
      <c r="AB988" s="10"/>
      <c r="AC988" s="10"/>
    </row>
    <row r="989" spans="1:29" x14ac:dyDescent="0.2">
      <c r="A989" s="4">
        <v>984</v>
      </c>
      <c r="C989" s="29"/>
      <c r="P989" s="4">
        <f t="shared" si="134"/>
        <v>179</v>
      </c>
      <c r="R989" s="6">
        <f t="shared" si="135"/>
        <v>0.18191056910569106</v>
      </c>
      <c r="T989" s="10">
        <f t="shared" si="138"/>
        <v>0</v>
      </c>
      <c r="V989" s="10">
        <f t="shared" si="136"/>
        <v>0</v>
      </c>
      <c r="X989" s="10">
        <f t="shared" si="137"/>
        <v>0</v>
      </c>
      <c r="Z989" s="10">
        <f t="shared" si="139"/>
        <v>15439.659999999983</v>
      </c>
      <c r="AA989" s="10"/>
      <c r="AB989" s="10"/>
      <c r="AC989" s="10"/>
    </row>
    <row r="990" spans="1:29" x14ac:dyDescent="0.2">
      <c r="A990" s="4">
        <v>985</v>
      </c>
      <c r="C990" s="29"/>
      <c r="P990" s="4">
        <f t="shared" si="134"/>
        <v>179</v>
      </c>
      <c r="R990" s="6">
        <f t="shared" si="135"/>
        <v>0.1817258883248731</v>
      </c>
      <c r="T990" s="10">
        <f t="shared" si="138"/>
        <v>0</v>
      </c>
      <c r="V990" s="10">
        <f t="shared" si="136"/>
        <v>0</v>
      </c>
      <c r="X990" s="10">
        <f t="shared" si="137"/>
        <v>0</v>
      </c>
      <c r="Z990" s="10">
        <f t="shared" si="139"/>
        <v>15439.659999999983</v>
      </c>
      <c r="AA990" s="10"/>
      <c r="AB990" s="10"/>
      <c r="AC990" s="10"/>
    </row>
    <row r="991" spans="1:29" x14ac:dyDescent="0.2">
      <c r="A991" s="4">
        <v>986</v>
      </c>
      <c r="C991" s="29"/>
      <c r="P991" s="4">
        <f t="shared" si="134"/>
        <v>179</v>
      </c>
      <c r="R991" s="6">
        <f t="shared" si="135"/>
        <v>0.18154158215010141</v>
      </c>
      <c r="T991" s="10">
        <f t="shared" si="138"/>
        <v>0</v>
      </c>
      <c r="V991" s="10">
        <f t="shared" si="136"/>
        <v>0</v>
      </c>
      <c r="X991" s="10">
        <f t="shared" si="137"/>
        <v>0</v>
      </c>
      <c r="Z991" s="10">
        <f t="shared" si="139"/>
        <v>15439.659999999983</v>
      </c>
      <c r="AA991" s="10"/>
      <c r="AB991" s="10"/>
      <c r="AC991" s="10"/>
    </row>
    <row r="992" spans="1:29" x14ac:dyDescent="0.2">
      <c r="A992" s="4">
        <v>987</v>
      </c>
      <c r="C992" s="29"/>
      <c r="P992" s="4">
        <f t="shared" si="134"/>
        <v>179</v>
      </c>
      <c r="R992" s="6">
        <f t="shared" si="135"/>
        <v>0.18135764944275581</v>
      </c>
      <c r="T992" s="10">
        <f t="shared" si="138"/>
        <v>0</v>
      </c>
      <c r="V992" s="10">
        <f t="shared" si="136"/>
        <v>0</v>
      </c>
      <c r="X992" s="10">
        <f t="shared" si="137"/>
        <v>0</v>
      </c>
      <c r="Z992" s="10">
        <f t="shared" si="139"/>
        <v>15439.659999999983</v>
      </c>
      <c r="AA992" s="10"/>
      <c r="AB992" s="10"/>
      <c r="AC992" s="10"/>
    </row>
    <row r="993" spans="1:29" x14ac:dyDescent="0.2">
      <c r="A993" s="4">
        <v>988</v>
      </c>
      <c r="C993" s="29"/>
      <c r="P993" s="4">
        <f t="shared" si="134"/>
        <v>179</v>
      </c>
      <c r="R993" s="6">
        <f t="shared" si="135"/>
        <v>0.1811740890688259</v>
      </c>
      <c r="T993" s="10">
        <f t="shared" si="138"/>
        <v>0</v>
      </c>
      <c r="V993" s="10">
        <f t="shared" si="136"/>
        <v>0</v>
      </c>
      <c r="X993" s="10">
        <f t="shared" si="137"/>
        <v>0</v>
      </c>
      <c r="Z993" s="10">
        <f t="shared" si="139"/>
        <v>15439.659999999983</v>
      </c>
      <c r="AA993" s="10"/>
      <c r="AB993" s="10"/>
      <c r="AC993" s="10"/>
    </row>
    <row r="994" spans="1:29" x14ac:dyDescent="0.2">
      <c r="A994" s="4">
        <v>989</v>
      </c>
      <c r="C994" s="29"/>
      <c r="P994" s="4">
        <f t="shared" si="134"/>
        <v>179</v>
      </c>
      <c r="R994" s="6">
        <f t="shared" si="135"/>
        <v>0.18099089989888775</v>
      </c>
      <c r="T994" s="10">
        <f t="shared" si="138"/>
        <v>0</v>
      </c>
      <c r="V994" s="10">
        <f t="shared" si="136"/>
        <v>0</v>
      </c>
      <c r="X994" s="10">
        <f t="shared" si="137"/>
        <v>0</v>
      </c>
      <c r="Z994" s="10">
        <f t="shared" si="139"/>
        <v>15439.659999999983</v>
      </c>
      <c r="AA994" s="10"/>
      <c r="AB994" s="10"/>
      <c r="AC994" s="10"/>
    </row>
    <row r="995" spans="1:29" x14ac:dyDescent="0.2">
      <c r="A995" s="4">
        <v>990</v>
      </c>
      <c r="C995" s="29"/>
      <c r="P995" s="4">
        <f t="shared" si="134"/>
        <v>179</v>
      </c>
      <c r="R995" s="6">
        <f t="shared" si="135"/>
        <v>0.18080808080808081</v>
      </c>
      <c r="T995" s="10">
        <f t="shared" si="138"/>
        <v>0</v>
      </c>
      <c r="V995" s="10">
        <f t="shared" si="136"/>
        <v>0</v>
      </c>
      <c r="X995" s="10">
        <f t="shared" si="137"/>
        <v>0</v>
      </c>
      <c r="Z995" s="10">
        <f t="shared" si="139"/>
        <v>15439.659999999983</v>
      </c>
      <c r="AA995" s="10"/>
      <c r="AB995" s="10"/>
      <c r="AC995" s="10"/>
    </row>
    <row r="996" spans="1:29" x14ac:dyDescent="0.2">
      <c r="A996" s="4">
        <v>991</v>
      </c>
      <c r="C996" s="29"/>
      <c r="P996" s="4">
        <f t="shared" si="134"/>
        <v>179</v>
      </c>
      <c r="R996" s="6">
        <f t="shared" si="135"/>
        <v>0.18062563067608475</v>
      </c>
      <c r="T996" s="10">
        <f t="shared" si="138"/>
        <v>0</v>
      </c>
      <c r="V996" s="10">
        <f t="shared" si="136"/>
        <v>0</v>
      </c>
      <c r="X996" s="10">
        <f t="shared" si="137"/>
        <v>0</v>
      </c>
      <c r="Z996" s="10">
        <f t="shared" si="139"/>
        <v>15439.659999999983</v>
      </c>
      <c r="AA996" s="10"/>
      <c r="AB996" s="10"/>
      <c r="AC996" s="10"/>
    </row>
    <row r="997" spans="1:29" x14ac:dyDescent="0.2">
      <c r="A997" s="4">
        <v>992</v>
      </c>
      <c r="C997" s="29"/>
      <c r="P997" s="4">
        <f t="shared" si="134"/>
        <v>179</v>
      </c>
      <c r="R997" s="6">
        <f t="shared" si="135"/>
        <v>0.18044354838709678</v>
      </c>
      <c r="T997" s="10">
        <f t="shared" si="138"/>
        <v>0</v>
      </c>
      <c r="V997" s="10">
        <f t="shared" si="136"/>
        <v>0</v>
      </c>
      <c r="X997" s="10">
        <f t="shared" si="137"/>
        <v>0</v>
      </c>
      <c r="Z997" s="10">
        <f t="shared" si="139"/>
        <v>15439.659999999983</v>
      </c>
      <c r="AA997" s="10"/>
      <c r="AB997" s="10"/>
      <c r="AC997" s="10"/>
    </row>
    <row r="998" spans="1:29" x14ac:dyDescent="0.2">
      <c r="A998" s="4">
        <v>993</v>
      </c>
      <c r="C998" s="29"/>
      <c r="P998" s="4">
        <f t="shared" si="134"/>
        <v>179</v>
      </c>
      <c r="R998" s="6">
        <f t="shared" si="135"/>
        <v>0.18026183282980865</v>
      </c>
      <c r="T998" s="10">
        <f t="shared" si="138"/>
        <v>0</v>
      </c>
      <c r="V998" s="10">
        <f t="shared" si="136"/>
        <v>0</v>
      </c>
      <c r="X998" s="10">
        <f t="shared" si="137"/>
        <v>0</v>
      </c>
      <c r="Z998" s="10">
        <f t="shared" si="139"/>
        <v>15439.659999999983</v>
      </c>
      <c r="AA998" s="10"/>
      <c r="AB998" s="10"/>
      <c r="AC998" s="10"/>
    </row>
    <row r="999" spans="1:29" x14ac:dyDescent="0.2">
      <c r="A999" s="4">
        <v>994</v>
      </c>
      <c r="C999" s="29"/>
      <c r="P999" s="4">
        <f t="shared" si="134"/>
        <v>179</v>
      </c>
      <c r="R999" s="6">
        <f t="shared" si="135"/>
        <v>0.18008048289738432</v>
      </c>
      <c r="T999" s="10">
        <f t="shared" si="138"/>
        <v>0</v>
      </c>
      <c r="V999" s="10">
        <f t="shared" si="136"/>
        <v>0</v>
      </c>
      <c r="X999" s="10">
        <f t="shared" si="137"/>
        <v>0</v>
      </c>
      <c r="Z999" s="10">
        <f t="shared" si="139"/>
        <v>15439.659999999983</v>
      </c>
      <c r="AA999" s="10"/>
      <c r="AB999" s="10"/>
      <c r="AC999" s="10"/>
    </row>
    <row r="1000" spans="1:29" x14ac:dyDescent="0.2">
      <c r="A1000" s="4">
        <v>995</v>
      </c>
      <c r="C1000" s="29"/>
      <c r="P1000" s="4">
        <f t="shared" si="134"/>
        <v>179</v>
      </c>
      <c r="R1000" s="6">
        <f t="shared" si="135"/>
        <v>0.17989949748743719</v>
      </c>
      <c r="T1000" s="10">
        <f t="shared" si="138"/>
        <v>0</v>
      </c>
      <c r="V1000" s="10">
        <f t="shared" si="136"/>
        <v>0</v>
      </c>
      <c r="X1000" s="10">
        <f t="shared" si="137"/>
        <v>0</v>
      </c>
      <c r="Z1000" s="10">
        <f t="shared" si="139"/>
        <v>15439.659999999983</v>
      </c>
      <c r="AA1000" s="10"/>
      <c r="AB1000" s="10"/>
      <c r="AC1000" s="10"/>
    </row>
    <row r="1001" spans="1:29" x14ac:dyDescent="0.2">
      <c r="A1001" s="4">
        <v>996</v>
      </c>
      <c r="C1001" s="29"/>
    </row>
    <row r="1002" spans="1:29" x14ac:dyDescent="0.2">
      <c r="A1002" s="4">
        <v>997</v>
      </c>
      <c r="C1002" s="29"/>
    </row>
    <row r="1003" spans="1:29" x14ac:dyDescent="0.2">
      <c r="A1003" s="4">
        <v>998</v>
      </c>
      <c r="C1003" s="29"/>
    </row>
    <row r="1004" spans="1:29" x14ac:dyDescent="0.2">
      <c r="A1004" s="4">
        <v>999</v>
      </c>
      <c r="C1004" s="29"/>
    </row>
    <row r="1005" spans="1:29" x14ac:dyDescent="0.2">
      <c r="A1005" s="4">
        <v>1000</v>
      </c>
      <c r="C1005" s="29"/>
    </row>
    <row r="1006" spans="1:29" x14ac:dyDescent="0.2">
      <c r="A1006" s="4">
        <v>1001</v>
      </c>
      <c r="C1006" s="29"/>
    </row>
    <row r="1007" spans="1:29" x14ac:dyDescent="0.2">
      <c r="A1007" s="4">
        <v>1002</v>
      </c>
      <c r="C1007" s="29"/>
    </row>
    <row r="1008" spans="1:29" x14ac:dyDescent="0.2">
      <c r="A1008" s="4">
        <v>1003</v>
      </c>
      <c r="C1008" s="29"/>
    </row>
    <row r="1009" spans="1:3" x14ac:dyDescent="0.2">
      <c r="A1009" s="4">
        <v>1004</v>
      </c>
      <c r="C1009" s="29"/>
    </row>
    <row r="1010" spans="1:3" x14ac:dyDescent="0.2">
      <c r="A1010" s="4">
        <v>1005</v>
      </c>
      <c r="C1010" s="29"/>
    </row>
    <row r="1011" spans="1:3" x14ac:dyDescent="0.2">
      <c r="A1011" s="4">
        <v>1006</v>
      </c>
      <c r="C1011" s="29"/>
    </row>
    <row r="1012" spans="1:3" x14ac:dyDescent="0.2">
      <c r="A1012" s="4">
        <v>1007</v>
      </c>
      <c r="C1012" s="29"/>
    </row>
    <row r="1013" spans="1:3" x14ac:dyDescent="0.2">
      <c r="A1013" s="4">
        <v>1008</v>
      </c>
      <c r="C1013" s="29"/>
    </row>
    <row r="1014" spans="1:3" x14ac:dyDescent="0.2">
      <c r="A1014" s="4">
        <v>1009</v>
      </c>
      <c r="C1014" s="29"/>
    </row>
    <row r="1015" spans="1:3" x14ac:dyDescent="0.2">
      <c r="A1015" s="4">
        <v>1010</v>
      </c>
      <c r="C1015" s="29"/>
    </row>
    <row r="1016" spans="1:3" x14ac:dyDescent="0.2">
      <c r="A1016" s="4">
        <v>1011</v>
      </c>
      <c r="C1016" s="29"/>
    </row>
    <row r="1017" spans="1:3" x14ac:dyDescent="0.2">
      <c r="A1017" s="4">
        <v>1012</v>
      </c>
      <c r="C1017" s="29"/>
    </row>
    <row r="1018" spans="1:3" x14ac:dyDescent="0.2">
      <c r="A1018" s="4">
        <v>1013</v>
      </c>
      <c r="C1018" s="29"/>
    </row>
    <row r="1019" spans="1:3" x14ac:dyDescent="0.2">
      <c r="A1019" s="4">
        <v>1014</v>
      </c>
      <c r="C1019" s="29"/>
    </row>
    <row r="1020" spans="1:3" x14ac:dyDescent="0.2">
      <c r="A1020" s="4">
        <v>1015</v>
      </c>
      <c r="C1020" s="29"/>
    </row>
    <row r="1021" spans="1:3" x14ac:dyDescent="0.2">
      <c r="A1021" s="4">
        <v>1016</v>
      </c>
      <c r="C1021" s="29"/>
    </row>
    <row r="1022" spans="1:3" x14ac:dyDescent="0.2">
      <c r="A1022" s="4">
        <v>1017</v>
      </c>
      <c r="C1022" s="29"/>
    </row>
    <row r="1023" spans="1:3" x14ac:dyDescent="0.2">
      <c r="A1023" s="4">
        <v>1018</v>
      </c>
      <c r="C1023" s="29"/>
    </row>
    <row r="1024" spans="1:3" x14ac:dyDescent="0.2">
      <c r="A1024" s="4">
        <v>1019</v>
      </c>
      <c r="C1024" s="29"/>
    </row>
    <row r="1025" spans="1:3" x14ac:dyDescent="0.2">
      <c r="A1025" s="4">
        <v>1020</v>
      </c>
      <c r="C1025" s="29"/>
    </row>
    <row r="1026" spans="1:3" x14ac:dyDescent="0.2">
      <c r="A1026" s="4">
        <v>1021</v>
      </c>
      <c r="C1026" s="29"/>
    </row>
    <row r="1027" spans="1:3" x14ac:dyDescent="0.2">
      <c r="A1027" s="4">
        <v>1022</v>
      </c>
      <c r="C1027" s="29"/>
    </row>
    <row r="1028" spans="1:3" x14ac:dyDescent="0.2">
      <c r="A1028" s="4">
        <v>1023</v>
      </c>
      <c r="C1028" s="29"/>
    </row>
    <row r="1029" spans="1:3" x14ac:dyDescent="0.2">
      <c r="A1029" s="4">
        <v>1024</v>
      </c>
      <c r="C1029" s="29"/>
    </row>
    <row r="1030" spans="1:3" x14ac:dyDescent="0.2">
      <c r="A1030" s="4">
        <v>1025</v>
      </c>
      <c r="C1030" s="29"/>
    </row>
    <row r="1031" spans="1:3" x14ac:dyDescent="0.2">
      <c r="A1031" s="4">
        <v>1026</v>
      </c>
      <c r="C1031" s="29"/>
    </row>
    <row r="1032" spans="1:3" x14ac:dyDescent="0.2">
      <c r="A1032" s="4">
        <v>1027</v>
      </c>
      <c r="C1032" s="29"/>
    </row>
    <row r="1033" spans="1:3" x14ac:dyDescent="0.2">
      <c r="A1033" s="4">
        <v>1028</v>
      </c>
      <c r="C1033" s="29"/>
    </row>
    <row r="1034" spans="1:3" x14ac:dyDescent="0.2">
      <c r="A1034" s="4">
        <v>1029</v>
      </c>
      <c r="C1034" s="29"/>
    </row>
    <row r="1035" spans="1:3" x14ac:dyDescent="0.2">
      <c r="A1035" s="4">
        <v>1030</v>
      </c>
      <c r="C1035" s="29"/>
    </row>
    <row r="1036" spans="1:3" x14ac:dyDescent="0.2">
      <c r="A1036" s="4">
        <v>1031</v>
      </c>
      <c r="C1036" s="29"/>
    </row>
    <row r="1037" spans="1:3" x14ac:dyDescent="0.2">
      <c r="A1037" s="4">
        <v>1032</v>
      </c>
      <c r="C1037" s="29"/>
    </row>
    <row r="1038" spans="1:3" x14ac:dyDescent="0.2">
      <c r="A1038" s="4">
        <v>1033</v>
      </c>
      <c r="C1038" s="29"/>
    </row>
    <row r="1039" spans="1:3" x14ac:dyDescent="0.2">
      <c r="A1039" s="4">
        <v>1034</v>
      </c>
      <c r="C1039" s="29"/>
    </row>
    <row r="1040" spans="1:3" x14ac:dyDescent="0.2">
      <c r="A1040" s="4">
        <v>1035</v>
      </c>
      <c r="C1040" s="29"/>
    </row>
    <row r="1041" spans="1:3" x14ac:dyDescent="0.2">
      <c r="A1041" s="4">
        <v>1036</v>
      </c>
      <c r="C1041" s="29"/>
    </row>
    <row r="1042" spans="1:3" x14ac:dyDescent="0.2">
      <c r="A1042" s="4">
        <v>1037</v>
      </c>
      <c r="C1042" s="29"/>
    </row>
    <row r="1043" spans="1:3" x14ac:dyDescent="0.2">
      <c r="A1043" s="4">
        <v>1038</v>
      </c>
      <c r="C1043" s="29"/>
    </row>
    <row r="1044" spans="1:3" x14ac:dyDescent="0.2">
      <c r="A1044" s="4">
        <v>1039</v>
      </c>
      <c r="C1044" s="29"/>
    </row>
    <row r="1045" spans="1:3" x14ac:dyDescent="0.2">
      <c r="A1045" s="4">
        <v>1040</v>
      </c>
      <c r="C1045" s="29"/>
    </row>
    <row r="1046" spans="1:3" x14ac:dyDescent="0.2">
      <c r="A1046" s="4">
        <v>1041</v>
      </c>
      <c r="C1046" s="29"/>
    </row>
    <row r="1047" spans="1:3" x14ac:dyDescent="0.2">
      <c r="A1047" s="4">
        <v>1042</v>
      </c>
      <c r="C1047" s="29"/>
    </row>
    <row r="1048" spans="1:3" x14ac:dyDescent="0.2">
      <c r="A1048" s="4">
        <v>1043</v>
      </c>
      <c r="C1048" s="29"/>
    </row>
    <row r="1049" spans="1:3" x14ac:dyDescent="0.2">
      <c r="A1049" s="4">
        <v>1044</v>
      </c>
      <c r="C1049" s="29"/>
    </row>
    <row r="1050" spans="1:3" x14ac:dyDescent="0.2">
      <c r="A1050" s="4">
        <v>1045</v>
      </c>
      <c r="C1050" s="29"/>
    </row>
    <row r="1051" spans="1:3" x14ac:dyDescent="0.2">
      <c r="A1051" s="4">
        <v>1046</v>
      </c>
      <c r="C1051" s="29"/>
    </row>
    <row r="1052" spans="1:3" x14ac:dyDescent="0.2">
      <c r="A1052" s="4">
        <v>1047</v>
      </c>
      <c r="C1052" s="29"/>
    </row>
    <row r="1053" spans="1:3" x14ac:dyDescent="0.2">
      <c r="A1053" s="4">
        <v>1048</v>
      </c>
      <c r="C1053" s="29"/>
    </row>
    <row r="1054" spans="1:3" x14ac:dyDescent="0.2">
      <c r="A1054" s="4">
        <v>1049</v>
      </c>
      <c r="C1054" s="29"/>
    </row>
    <row r="1055" spans="1:3" x14ac:dyDescent="0.2">
      <c r="A1055" s="4">
        <v>1050</v>
      </c>
      <c r="C1055" s="29"/>
    </row>
    <row r="1056" spans="1:3" x14ac:dyDescent="0.2">
      <c r="A1056" s="4">
        <v>1051</v>
      </c>
      <c r="C1056" s="29"/>
    </row>
    <row r="1057" spans="1:3" x14ac:dyDescent="0.2">
      <c r="A1057" s="4">
        <v>1052</v>
      </c>
      <c r="C1057" s="29"/>
    </row>
    <row r="1058" spans="1:3" x14ac:dyDescent="0.2">
      <c r="A1058" s="4">
        <v>1053</v>
      </c>
      <c r="C1058" s="29"/>
    </row>
    <row r="1059" spans="1:3" x14ac:dyDescent="0.2">
      <c r="A1059" s="4">
        <v>1054</v>
      </c>
      <c r="C1059" s="29"/>
    </row>
    <row r="1060" spans="1:3" x14ac:dyDescent="0.2">
      <c r="A1060" s="4">
        <v>1055</v>
      </c>
      <c r="C1060" s="29"/>
    </row>
    <row r="1061" spans="1:3" x14ac:dyDescent="0.2">
      <c r="A1061" s="4">
        <v>1056</v>
      </c>
      <c r="C1061" s="29"/>
    </row>
    <row r="1062" spans="1:3" x14ac:dyDescent="0.2">
      <c r="A1062" s="4">
        <v>1057</v>
      </c>
      <c r="C1062" s="29"/>
    </row>
    <row r="1063" spans="1:3" x14ac:dyDescent="0.2">
      <c r="A1063" s="4">
        <v>1058</v>
      </c>
      <c r="C1063" s="29"/>
    </row>
    <row r="1064" spans="1:3" x14ac:dyDescent="0.2">
      <c r="A1064" s="4">
        <v>1059</v>
      </c>
      <c r="C1064" s="29"/>
    </row>
    <row r="1065" spans="1:3" x14ac:dyDescent="0.2">
      <c r="A1065" s="4">
        <v>1060</v>
      </c>
      <c r="C1065" s="29"/>
    </row>
    <row r="1066" spans="1:3" x14ac:dyDescent="0.2">
      <c r="A1066" s="4">
        <v>1061</v>
      </c>
      <c r="C1066" s="29"/>
    </row>
    <row r="1067" spans="1:3" x14ac:dyDescent="0.2">
      <c r="A1067" s="4">
        <v>1062</v>
      </c>
      <c r="C1067" s="29"/>
    </row>
    <row r="1068" spans="1:3" x14ac:dyDescent="0.2">
      <c r="A1068" s="4">
        <v>1063</v>
      </c>
      <c r="C1068" s="29"/>
    </row>
    <row r="1069" spans="1:3" x14ac:dyDescent="0.2">
      <c r="A1069" s="4">
        <v>1064</v>
      </c>
      <c r="C1069" s="29"/>
    </row>
    <row r="1070" spans="1:3" x14ac:dyDescent="0.2">
      <c r="A1070" s="4">
        <v>1065</v>
      </c>
      <c r="C1070" s="29"/>
    </row>
    <row r="1071" spans="1:3" x14ac:dyDescent="0.2">
      <c r="A1071" s="4">
        <v>1066</v>
      </c>
      <c r="C1071" s="29"/>
    </row>
    <row r="1072" spans="1:3" x14ac:dyDescent="0.2">
      <c r="A1072" s="4">
        <v>1067</v>
      </c>
      <c r="C1072" s="29"/>
    </row>
    <row r="1073" spans="1:3" x14ac:dyDescent="0.2">
      <c r="A1073" s="4">
        <v>1068</v>
      </c>
      <c r="C1073" s="29"/>
    </row>
    <row r="1074" spans="1:3" x14ac:dyDescent="0.2">
      <c r="A1074" s="4">
        <v>1069</v>
      </c>
      <c r="C1074" s="29"/>
    </row>
    <row r="1075" spans="1:3" x14ac:dyDescent="0.2">
      <c r="A1075" s="4">
        <v>1070</v>
      </c>
      <c r="C1075" s="29"/>
    </row>
    <row r="1076" spans="1:3" x14ac:dyDescent="0.2">
      <c r="A1076" s="4">
        <v>1071</v>
      </c>
      <c r="C1076" s="29"/>
    </row>
    <row r="1077" spans="1:3" x14ac:dyDescent="0.2">
      <c r="A1077" s="4">
        <v>1072</v>
      </c>
      <c r="C1077" s="29"/>
    </row>
    <row r="1078" spans="1:3" x14ac:dyDescent="0.2">
      <c r="A1078" s="4">
        <v>1073</v>
      </c>
      <c r="C1078" s="29"/>
    </row>
    <row r="1079" spans="1:3" x14ac:dyDescent="0.2">
      <c r="A1079" s="4">
        <v>1074</v>
      </c>
      <c r="C1079" s="29"/>
    </row>
    <row r="1080" spans="1:3" x14ac:dyDescent="0.2">
      <c r="A1080" s="4">
        <v>1075</v>
      </c>
      <c r="C1080" s="29"/>
    </row>
    <row r="1081" spans="1:3" x14ac:dyDescent="0.2">
      <c r="A1081" s="4">
        <v>1076</v>
      </c>
      <c r="C1081" s="29"/>
    </row>
    <row r="1082" spans="1:3" x14ac:dyDescent="0.2">
      <c r="A1082" s="4">
        <v>1077</v>
      </c>
      <c r="C1082" s="29"/>
    </row>
    <row r="1083" spans="1:3" x14ac:dyDescent="0.2">
      <c r="A1083" s="4">
        <v>1078</v>
      </c>
      <c r="C1083" s="29"/>
    </row>
    <row r="1084" spans="1:3" x14ac:dyDescent="0.2">
      <c r="A1084" s="4">
        <v>1079</v>
      </c>
      <c r="C1084" s="29"/>
    </row>
    <row r="1085" spans="1:3" x14ac:dyDescent="0.2">
      <c r="A1085" s="4">
        <v>1080</v>
      </c>
      <c r="C1085" s="29"/>
    </row>
    <row r="1086" spans="1:3" x14ac:dyDescent="0.2">
      <c r="A1086" s="4">
        <v>1081</v>
      </c>
      <c r="C1086" s="29"/>
    </row>
    <row r="1087" spans="1:3" x14ac:dyDescent="0.2">
      <c r="A1087" s="4">
        <v>1082</v>
      </c>
      <c r="C1087" s="29"/>
    </row>
    <row r="1088" spans="1:3" x14ac:dyDescent="0.2">
      <c r="A1088" s="4">
        <v>1083</v>
      </c>
      <c r="C1088" s="29"/>
    </row>
    <row r="1089" spans="1:3" x14ac:dyDescent="0.2">
      <c r="A1089" s="4">
        <v>1084</v>
      </c>
      <c r="C1089" s="29"/>
    </row>
    <row r="1090" spans="1:3" x14ac:dyDescent="0.2">
      <c r="A1090" s="4">
        <v>1085</v>
      </c>
      <c r="C1090" s="29"/>
    </row>
    <row r="1091" spans="1:3" x14ac:dyDescent="0.2">
      <c r="A1091" s="4">
        <v>1086</v>
      </c>
      <c r="C1091" s="29"/>
    </row>
    <row r="1092" spans="1:3" x14ac:dyDescent="0.2">
      <c r="A1092" s="4">
        <v>1087</v>
      </c>
      <c r="C1092" s="29"/>
    </row>
    <row r="1093" spans="1:3" x14ac:dyDescent="0.2">
      <c r="A1093" s="4">
        <v>1088</v>
      </c>
      <c r="C1093" s="29"/>
    </row>
    <row r="1094" spans="1:3" x14ac:dyDescent="0.2">
      <c r="A1094" s="4">
        <v>1089</v>
      </c>
      <c r="C1094" s="29"/>
    </row>
    <row r="1095" spans="1:3" x14ac:dyDescent="0.2">
      <c r="A1095" s="4">
        <v>1090</v>
      </c>
      <c r="C1095" s="29"/>
    </row>
    <row r="1096" spans="1:3" x14ac:dyDescent="0.2">
      <c r="A1096" s="4">
        <v>1091</v>
      </c>
      <c r="C1096" s="29"/>
    </row>
    <row r="1097" spans="1:3" x14ac:dyDescent="0.2">
      <c r="A1097" s="4">
        <v>1092</v>
      </c>
      <c r="C1097" s="29"/>
    </row>
    <row r="1098" spans="1:3" x14ac:dyDescent="0.2">
      <c r="A1098" s="4">
        <v>1093</v>
      </c>
      <c r="C1098" s="29"/>
    </row>
    <row r="1099" spans="1:3" x14ac:dyDescent="0.2">
      <c r="A1099" s="4">
        <v>1094</v>
      </c>
      <c r="C1099" s="29"/>
    </row>
    <row r="1100" spans="1:3" x14ac:dyDescent="0.2">
      <c r="A1100" s="4">
        <v>1095</v>
      </c>
      <c r="C1100" s="29"/>
    </row>
    <row r="1101" spans="1:3" x14ac:dyDescent="0.2">
      <c r="A1101" s="4">
        <v>1096</v>
      </c>
      <c r="C1101" s="29"/>
    </row>
    <row r="1102" spans="1:3" x14ac:dyDescent="0.2">
      <c r="A1102" s="4">
        <v>1097</v>
      </c>
      <c r="C1102" s="29"/>
    </row>
    <row r="1103" spans="1:3" x14ac:dyDescent="0.2">
      <c r="A1103" s="4">
        <v>1098</v>
      </c>
      <c r="C1103" s="29"/>
    </row>
    <row r="1104" spans="1:3" x14ac:dyDescent="0.2">
      <c r="A1104" s="4">
        <v>1099</v>
      </c>
      <c r="C1104" s="29"/>
    </row>
    <row r="1105" spans="1:3" x14ac:dyDescent="0.2">
      <c r="A1105" s="4">
        <v>1100</v>
      </c>
      <c r="C1105" s="29"/>
    </row>
    <row r="1106" spans="1:3" x14ac:dyDescent="0.2">
      <c r="A1106" s="4">
        <v>1101</v>
      </c>
      <c r="C1106" s="29"/>
    </row>
    <row r="1107" spans="1:3" x14ac:dyDescent="0.2">
      <c r="A1107" s="4">
        <v>1102</v>
      </c>
      <c r="C1107" s="29"/>
    </row>
    <row r="1108" spans="1:3" x14ac:dyDescent="0.2">
      <c r="A1108" s="4">
        <v>1103</v>
      </c>
      <c r="C1108" s="29"/>
    </row>
    <row r="1109" spans="1:3" x14ac:dyDescent="0.2">
      <c r="A1109" s="4">
        <v>1104</v>
      </c>
      <c r="C1109" s="29"/>
    </row>
    <row r="1110" spans="1:3" x14ac:dyDescent="0.2">
      <c r="A1110" s="4">
        <v>1105</v>
      </c>
      <c r="C1110" s="29"/>
    </row>
    <row r="1111" spans="1:3" x14ac:dyDescent="0.2">
      <c r="A1111" s="4">
        <v>1106</v>
      </c>
      <c r="C1111" s="29"/>
    </row>
    <row r="1112" spans="1:3" x14ac:dyDescent="0.2">
      <c r="A1112" s="4">
        <v>1107</v>
      </c>
      <c r="C1112" s="29"/>
    </row>
    <row r="1113" spans="1:3" x14ac:dyDescent="0.2">
      <c r="A1113" s="4">
        <v>1108</v>
      </c>
      <c r="C1113" s="29"/>
    </row>
    <row r="1114" spans="1:3" x14ac:dyDescent="0.2">
      <c r="A1114" s="4">
        <v>1109</v>
      </c>
      <c r="C1114" s="29"/>
    </row>
    <row r="1115" spans="1:3" x14ac:dyDescent="0.2">
      <c r="A1115" s="4">
        <v>1110</v>
      </c>
      <c r="C1115" s="29"/>
    </row>
    <row r="1116" spans="1:3" x14ac:dyDescent="0.2">
      <c r="A1116" s="4">
        <v>1111</v>
      </c>
      <c r="C1116" s="29"/>
    </row>
    <row r="1117" spans="1:3" x14ac:dyDescent="0.2">
      <c r="A1117" s="4">
        <v>1112</v>
      </c>
      <c r="C1117" s="29"/>
    </row>
    <row r="1118" spans="1:3" x14ac:dyDescent="0.2">
      <c r="A1118" s="4">
        <v>1113</v>
      </c>
      <c r="C1118" s="29"/>
    </row>
    <row r="1119" spans="1:3" x14ac:dyDescent="0.2">
      <c r="A1119" s="4">
        <v>1114</v>
      </c>
      <c r="C1119" s="29"/>
    </row>
    <row r="1120" spans="1:3" x14ac:dyDescent="0.2">
      <c r="A1120" s="4">
        <v>1115</v>
      </c>
      <c r="C1120" s="29"/>
    </row>
    <row r="1121" spans="1:3" x14ac:dyDescent="0.2">
      <c r="A1121" s="4">
        <v>1116</v>
      </c>
      <c r="C1121" s="29"/>
    </row>
    <row r="1122" spans="1:3" x14ac:dyDescent="0.2">
      <c r="A1122" s="4">
        <v>1117</v>
      </c>
      <c r="C1122" s="29"/>
    </row>
    <row r="1123" spans="1:3" x14ac:dyDescent="0.2">
      <c r="A1123" s="4">
        <v>1118</v>
      </c>
      <c r="C1123" s="29"/>
    </row>
    <row r="1124" spans="1:3" x14ac:dyDescent="0.2">
      <c r="A1124" s="4">
        <v>1119</v>
      </c>
      <c r="C1124" s="29"/>
    </row>
    <row r="1125" spans="1:3" x14ac:dyDescent="0.2">
      <c r="A1125" s="4">
        <v>1120</v>
      </c>
      <c r="C1125" s="29"/>
    </row>
    <row r="1126" spans="1:3" x14ac:dyDescent="0.2">
      <c r="A1126" s="4">
        <v>1121</v>
      </c>
      <c r="C1126" s="29"/>
    </row>
    <row r="1127" spans="1:3" x14ac:dyDescent="0.2">
      <c r="A1127" s="4">
        <v>1122</v>
      </c>
      <c r="C1127" s="29"/>
    </row>
    <row r="1128" spans="1:3" x14ac:dyDescent="0.2">
      <c r="A1128" s="4">
        <v>1123</v>
      </c>
      <c r="C1128" s="29"/>
    </row>
    <row r="1129" spans="1:3" x14ac:dyDescent="0.2">
      <c r="A1129" s="4">
        <v>1124</v>
      </c>
      <c r="C1129" s="29"/>
    </row>
    <row r="1130" spans="1:3" x14ac:dyDescent="0.2">
      <c r="A1130" s="4">
        <v>1125</v>
      </c>
      <c r="C1130" s="29"/>
    </row>
    <row r="1131" spans="1:3" x14ac:dyDescent="0.2">
      <c r="A1131" s="4">
        <v>1126</v>
      </c>
      <c r="C1131" s="29"/>
    </row>
    <row r="1132" spans="1:3" x14ac:dyDescent="0.2">
      <c r="A1132" s="4">
        <v>1127</v>
      </c>
      <c r="C1132" s="29"/>
    </row>
    <row r="1133" spans="1:3" x14ac:dyDescent="0.2">
      <c r="A1133" s="4">
        <v>1128</v>
      </c>
      <c r="C1133" s="29"/>
    </row>
    <row r="1134" spans="1:3" x14ac:dyDescent="0.2">
      <c r="A1134" s="4">
        <v>1129</v>
      </c>
      <c r="C1134" s="29"/>
    </row>
    <row r="1135" spans="1:3" x14ac:dyDescent="0.2">
      <c r="A1135" s="4">
        <v>1130</v>
      </c>
      <c r="C1135" s="29"/>
    </row>
    <row r="1136" spans="1:3" x14ac:dyDescent="0.2">
      <c r="A1136" s="4">
        <v>1131</v>
      </c>
      <c r="C1136" s="29"/>
    </row>
    <row r="1137" spans="1:3" x14ac:dyDescent="0.2">
      <c r="A1137" s="4">
        <v>1132</v>
      </c>
      <c r="C1137" s="29"/>
    </row>
    <row r="1138" spans="1:3" x14ac:dyDescent="0.2">
      <c r="A1138" s="4">
        <v>1133</v>
      </c>
      <c r="C1138" s="29"/>
    </row>
    <row r="1139" spans="1:3" x14ac:dyDescent="0.2">
      <c r="A1139" s="4">
        <v>1134</v>
      </c>
      <c r="C1139" s="29"/>
    </row>
    <row r="1140" spans="1:3" x14ac:dyDescent="0.2">
      <c r="A1140" s="4">
        <v>1135</v>
      </c>
      <c r="C1140" s="29"/>
    </row>
    <row r="1141" spans="1:3" x14ac:dyDescent="0.2">
      <c r="A1141" s="4">
        <v>1136</v>
      </c>
      <c r="C1141" s="29"/>
    </row>
    <row r="1142" spans="1:3" x14ac:dyDescent="0.2">
      <c r="A1142" s="4">
        <v>1137</v>
      </c>
      <c r="C1142" s="29"/>
    </row>
    <row r="1143" spans="1:3" x14ac:dyDescent="0.2">
      <c r="A1143" s="4">
        <v>1138</v>
      </c>
      <c r="C1143" s="29"/>
    </row>
    <row r="1144" spans="1:3" x14ac:dyDescent="0.2">
      <c r="A1144" s="4">
        <v>1139</v>
      </c>
      <c r="C1144" s="29"/>
    </row>
    <row r="1145" spans="1:3" x14ac:dyDescent="0.2">
      <c r="A1145" s="4">
        <v>1140</v>
      </c>
      <c r="C1145" s="29"/>
    </row>
    <row r="1146" spans="1:3" x14ac:dyDescent="0.2">
      <c r="A1146" s="4">
        <v>1141</v>
      </c>
      <c r="C1146" s="29"/>
    </row>
    <row r="1147" spans="1:3" x14ac:dyDescent="0.2">
      <c r="A1147" s="4">
        <v>1142</v>
      </c>
      <c r="C1147" s="29"/>
    </row>
    <row r="1148" spans="1:3" x14ac:dyDescent="0.2">
      <c r="A1148" s="4">
        <v>1143</v>
      </c>
      <c r="C1148" s="29"/>
    </row>
    <row r="1149" spans="1:3" x14ac:dyDescent="0.2">
      <c r="A1149" s="4">
        <v>1144</v>
      </c>
      <c r="C1149" s="29"/>
    </row>
    <row r="1150" spans="1:3" x14ac:dyDescent="0.2">
      <c r="A1150" s="4">
        <v>1145</v>
      </c>
      <c r="C1150" s="29"/>
    </row>
    <row r="1151" spans="1:3" x14ac:dyDescent="0.2">
      <c r="A1151" s="4">
        <v>1146</v>
      </c>
      <c r="C1151" s="29"/>
    </row>
    <row r="1152" spans="1:3" x14ac:dyDescent="0.2">
      <c r="A1152" s="4">
        <v>1147</v>
      </c>
      <c r="C1152" s="29"/>
    </row>
    <row r="1153" spans="1:3" x14ac:dyDescent="0.2">
      <c r="A1153" s="4">
        <v>1148</v>
      </c>
      <c r="C1153" s="29"/>
    </row>
    <row r="1154" spans="1:3" x14ac:dyDescent="0.2">
      <c r="A1154" s="4">
        <v>1149</v>
      </c>
      <c r="C1154" s="29"/>
    </row>
    <row r="1155" spans="1:3" x14ac:dyDescent="0.2">
      <c r="A1155" s="4">
        <v>1150</v>
      </c>
      <c r="C1155" s="29"/>
    </row>
    <row r="1156" spans="1:3" x14ac:dyDescent="0.2">
      <c r="A1156" s="4">
        <v>1151</v>
      </c>
      <c r="C1156" s="29"/>
    </row>
    <row r="1157" spans="1:3" x14ac:dyDescent="0.2">
      <c r="A1157" s="4">
        <v>1152</v>
      </c>
      <c r="C1157" s="29"/>
    </row>
    <row r="1158" spans="1:3" x14ac:dyDescent="0.2">
      <c r="A1158" s="4">
        <v>1153</v>
      </c>
      <c r="C1158" s="29"/>
    </row>
    <row r="1159" spans="1:3" x14ac:dyDescent="0.2">
      <c r="A1159" s="4">
        <v>1154</v>
      </c>
      <c r="C1159" s="29"/>
    </row>
    <row r="1160" spans="1:3" x14ac:dyDescent="0.2">
      <c r="A1160" s="4">
        <v>1155</v>
      </c>
      <c r="C1160" s="29"/>
    </row>
    <row r="1161" spans="1:3" x14ac:dyDescent="0.2">
      <c r="A1161" s="4">
        <v>1156</v>
      </c>
      <c r="C1161" s="29"/>
    </row>
    <row r="1162" spans="1:3" x14ac:dyDescent="0.2">
      <c r="A1162" s="4">
        <v>1157</v>
      </c>
      <c r="C1162" s="29"/>
    </row>
    <row r="1163" spans="1:3" x14ac:dyDescent="0.2">
      <c r="A1163" s="4">
        <v>1158</v>
      </c>
      <c r="C1163" s="29"/>
    </row>
    <row r="1164" spans="1:3" x14ac:dyDescent="0.2">
      <c r="A1164" s="4">
        <v>1159</v>
      </c>
      <c r="C1164" s="29"/>
    </row>
    <row r="1165" spans="1:3" x14ac:dyDescent="0.2">
      <c r="A1165" s="4">
        <v>1160</v>
      </c>
      <c r="C1165" s="29"/>
    </row>
    <row r="1166" spans="1:3" x14ac:dyDescent="0.2">
      <c r="A1166" s="4">
        <v>1161</v>
      </c>
      <c r="C1166" s="29"/>
    </row>
    <row r="1167" spans="1:3" x14ac:dyDescent="0.2">
      <c r="A1167" s="4">
        <v>1162</v>
      </c>
      <c r="C1167" s="29"/>
    </row>
    <row r="1168" spans="1:3" x14ac:dyDescent="0.2">
      <c r="A1168" s="4">
        <v>1163</v>
      </c>
      <c r="C1168" s="29"/>
    </row>
    <row r="1169" spans="1:3" x14ac:dyDescent="0.2">
      <c r="A1169" s="4">
        <v>1164</v>
      </c>
      <c r="C1169" s="29"/>
    </row>
    <row r="1170" spans="1:3" x14ac:dyDescent="0.2">
      <c r="A1170" s="4">
        <v>1165</v>
      </c>
      <c r="C1170" s="29"/>
    </row>
    <row r="1171" spans="1:3" x14ac:dyDescent="0.2">
      <c r="A1171" s="4">
        <v>1166</v>
      </c>
      <c r="C1171" s="29"/>
    </row>
    <row r="1172" spans="1:3" x14ac:dyDescent="0.2">
      <c r="A1172" s="4">
        <v>1167</v>
      </c>
      <c r="C1172" s="29"/>
    </row>
    <row r="1173" spans="1:3" x14ac:dyDescent="0.2">
      <c r="A1173" s="4">
        <v>1168</v>
      </c>
      <c r="C1173" s="29"/>
    </row>
    <row r="1174" spans="1:3" x14ac:dyDescent="0.2">
      <c r="A1174" s="4">
        <v>1169</v>
      </c>
      <c r="C1174" s="29"/>
    </row>
    <row r="1175" spans="1:3" x14ac:dyDescent="0.2">
      <c r="A1175" s="4">
        <v>1170</v>
      </c>
      <c r="C1175" s="29"/>
    </row>
    <row r="1176" spans="1:3" x14ac:dyDescent="0.2">
      <c r="A1176" s="4">
        <v>1171</v>
      </c>
      <c r="C1176" s="29"/>
    </row>
    <row r="1177" spans="1:3" x14ac:dyDescent="0.2">
      <c r="A1177" s="4">
        <v>1172</v>
      </c>
      <c r="C1177" s="29"/>
    </row>
    <row r="1178" spans="1:3" x14ac:dyDescent="0.2">
      <c r="A1178" s="4">
        <v>1173</v>
      </c>
      <c r="C1178" s="29"/>
    </row>
    <row r="1179" spans="1:3" x14ac:dyDescent="0.2">
      <c r="A1179" s="4">
        <v>1174</v>
      </c>
      <c r="C1179" s="29"/>
    </row>
    <row r="1180" spans="1:3" x14ac:dyDescent="0.2">
      <c r="A1180" s="4">
        <v>1175</v>
      </c>
      <c r="C1180" s="29"/>
    </row>
    <row r="1181" spans="1:3" x14ac:dyDescent="0.2">
      <c r="A1181" s="4">
        <v>1176</v>
      </c>
      <c r="C1181" s="29"/>
    </row>
    <row r="1182" spans="1:3" x14ac:dyDescent="0.2">
      <c r="A1182" s="4">
        <v>1177</v>
      </c>
      <c r="C1182" s="29"/>
    </row>
    <row r="1183" spans="1:3" x14ac:dyDescent="0.2">
      <c r="A1183" s="4">
        <v>1178</v>
      </c>
      <c r="C1183" s="29"/>
    </row>
    <row r="1184" spans="1:3" x14ac:dyDescent="0.2">
      <c r="A1184" s="4">
        <v>1179</v>
      </c>
      <c r="C1184" s="29"/>
    </row>
    <row r="1185" spans="1:3" x14ac:dyDescent="0.2">
      <c r="A1185" s="4">
        <v>1180</v>
      </c>
      <c r="C1185" s="29"/>
    </row>
    <row r="1186" spans="1:3" x14ac:dyDescent="0.2">
      <c r="A1186" s="4">
        <v>1181</v>
      </c>
      <c r="C1186" s="29"/>
    </row>
    <row r="1187" spans="1:3" x14ac:dyDescent="0.2">
      <c r="A1187" s="4">
        <v>1182</v>
      </c>
      <c r="C1187" s="29"/>
    </row>
    <row r="1188" spans="1:3" x14ac:dyDescent="0.2">
      <c r="A1188" s="4">
        <v>1183</v>
      </c>
      <c r="C1188" s="29"/>
    </row>
    <row r="1189" spans="1:3" x14ac:dyDescent="0.2">
      <c r="A1189" s="4">
        <v>1184</v>
      </c>
      <c r="C1189" s="29"/>
    </row>
    <row r="1190" spans="1:3" x14ac:dyDescent="0.2">
      <c r="A1190" s="4">
        <v>1185</v>
      </c>
      <c r="C1190" s="29"/>
    </row>
    <row r="1191" spans="1:3" x14ac:dyDescent="0.2">
      <c r="A1191" s="4">
        <v>1186</v>
      </c>
      <c r="C1191" s="29"/>
    </row>
    <row r="1192" spans="1:3" x14ac:dyDescent="0.2">
      <c r="A1192" s="4">
        <v>1187</v>
      </c>
      <c r="C1192" s="29"/>
    </row>
    <row r="1193" spans="1:3" x14ac:dyDescent="0.2">
      <c r="A1193" s="4">
        <v>1188</v>
      </c>
      <c r="C1193" s="29"/>
    </row>
    <row r="1194" spans="1:3" x14ac:dyDescent="0.2">
      <c r="A1194" s="4">
        <v>1189</v>
      </c>
      <c r="C1194" s="29"/>
    </row>
    <row r="1195" spans="1:3" x14ac:dyDescent="0.2">
      <c r="A1195" s="4">
        <v>1190</v>
      </c>
      <c r="C1195" s="29"/>
    </row>
    <row r="1196" spans="1:3" x14ac:dyDescent="0.2">
      <c r="A1196" s="4">
        <v>1191</v>
      </c>
      <c r="C1196" s="29"/>
    </row>
    <row r="1197" spans="1:3" x14ac:dyDescent="0.2">
      <c r="A1197" s="4">
        <v>1192</v>
      </c>
      <c r="C1197" s="29"/>
    </row>
    <row r="1198" spans="1:3" x14ac:dyDescent="0.2">
      <c r="A1198" s="4">
        <v>1193</v>
      </c>
      <c r="C1198" s="29"/>
    </row>
    <row r="1199" spans="1:3" x14ac:dyDescent="0.2">
      <c r="A1199" s="4">
        <v>1194</v>
      </c>
      <c r="C1199" s="29"/>
    </row>
    <row r="1200" spans="1:3" x14ac:dyDescent="0.2">
      <c r="A1200" s="4">
        <v>1195</v>
      </c>
      <c r="C1200" s="29"/>
    </row>
    <row r="1201" spans="1:3" x14ac:dyDescent="0.2">
      <c r="A1201" s="4">
        <v>1196</v>
      </c>
      <c r="C1201" s="29"/>
    </row>
    <row r="1202" spans="1:3" x14ac:dyDescent="0.2">
      <c r="A1202" s="4">
        <v>1197</v>
      </c>
      <c r="C1202" s="29"/>
    </row>
    <row r="1203" spans="1:3" x14ac:dyDescent="0.2">
      <c r="A1203" s="4">
        <v>1198</v>
      </c>
      <c r="C1203" s="29"/>
    </row>
    <row r="1204" spans="1:3" x14ac:dyDescent="0.2">
      <c r="A1204" s="4">
        <v>1199</v>
      </c>
      <c r="C1204" s="29"/>
    </row>
    <row r="1205" spans="1:3" x14ac:dyDescent="0.2">
      <c r="A1205" s="4">
        <v>1200</v>
      </c>
      <c r="C1205" s="29"/>
    </row>
    <row r="1206" spans="1:3" x14ac:dyDescent="0.2">
      <c r="A1206" s="4">
        <v>1201</v>
      </c>
      <c r="C1206" s="29"/>
    </row>
    <row r="1207" spans="1:3" x14ac:dyDescent="0.2">
      <c r="A1207" s="4">
        <v>1202</v>
      </c>
      <c r="C1207" s="29"/>
    </row>
    <row r="1208" spans="1:3" x14ac:dyDescent="0.2">
      <c r="A1208" s="4">
        <v>1203</v>
      </c>
      <c r="C1208" s="29"/>
    </row>
    <row r="1209" spans="1:3" x14ac:dyDescent="0.2">
      <c r="A1209" s="4">
        <v>1204</v>
      </c>
      <c r="C1209" s="29"/>
    </row>
    <row r="1210" spans="1:3" x14ac:dyDescent="0.2">
      <c r="A1210" s="4">
        <v>1205</v>
      </c>
      <c r="C1210" s="29"/>
    </row>
    <row r="1211" spans="1:3" x14ac:dyDescent="0.2">
      <c r="A1211" s="4">
        <v>1206</v>
      </c>
      <c r="C1211" s="29"/>
    </row>
    <row r="1212" spans="1:3" x14ac:dyDescent="0.2">
      <c r="A1212" s="4">
        <v>1207</v>
      </c>
      <c r="C1212" s="29"/>
    </row>
    <row r="1213" spans="1:3" x14ac:dyDescent="0.2">
      <c r="A1213" s="4">
        <v>1208</v>
      </c>
      <c r="C1213" s="29"/>
    </row>
    <row r="1214" spans="1:3" x14ac:dyDescent="0.2">
      <c r="A1214" s="4">
        <v>1209</v>
      </c>
      <c r="C1214" s="29"/>
    </row>
    <row r="1215" spans="1:3" x14ac:dyDescent="0.2">
      <c r="A1215" s="4">
        <v>1210</v>
      </c>
      <c r="C1215" s="29"/>
    </row>
    <row r="1216" spans="1:3" x14ac:dyDescent="0.2">
      <c r="A1216" s="4">
        <v>1211</v>
      </c>
      <c r="C1216" s="29"/>
    </row>
    <row r="1217" spans="1:3" x14ac:dyDescent="0.2">
      <c r="A1217" s="4">
        <v>1212</v>
      </c>
      <c r="C1217" s="29"/>
    </row>
    <row r="1218" spans="1:3" x14ac:dyDescent="0.2">
      <c r="A1218" s="4">
        <v>1213</v>
      </c>
      <c r="C1218" s="29"/>
    </row>
    <row r="1219" spans="1:3" x14ac:dyDescent="0.2">
      <c r="A1219" s="4">
        <v>1214</v>
      </c>
      <c r="C1219" s="29"/>
    </row>
    <row r="1220" spans="1:3" x14ac:dyDescent="0.2">
      <c r="A1220" s="4">
        <v>1215</v>
      </c>
      <c r="C1220" s="29"/>
    </row>
    <row r="1221" spans="1:3" x14ac:dyDescent="0.2">
      <c r="A1221" s="4">
        <v>1216</v>
      </c>
      <c r="C1221" s="29"/>
    </row>
    <row r="1222" spans="1:3" x14ac:dyDescent="0.2">
      <c r="A1222" s="4">
        <v>1217</v>
      </c>
      <c r="C1222" s="29"/>
    </row>
    <row r="1223" spans="1:3" x14ac:dyDescent="0.2">
      <c r="A1223" s="4">
        <v>1218</v>
      </c>
      <c r="C1223" s="29"/>
    </row>
    <row r="1224" spans="1:3" x14ac:dyDescent="0.2">
      <c r="A1224" s="4">
        <v>1219</v>
      </c>
      <c r="C1224" s="29"/>
    </row>
    <row r="1225" spans="1:3" x14ac:dyDescent="0.2">
      <c r="A1225" s="4">
        <v>1220</v>
      </c>
      <c r="C1225" s="29"/>
    </row>
    <row r="1226" spans="1:3" x14ac:dyDescent="0.2">
      <c r="A1226" s="4">
        <v>1221</v>
      </c>
      <c r="C1226" s="29"/>
    </row>
    <row r="1227" spans="1:3" x14ac:dyDescent="0.2">
      <c r="A1227" s="4">
        <v>1222</v>
      </c>
      <c r="C1227" s="29"/>
    </row>
    <row r="1228" spans="1:3" x14ac:dyDescent="0.2">
      <c r="A1228" s="4">
        <v>1223</v>
      </c>
      <c r="C1228" s="29"/>
    </row>
    <row r="1229" spans="1:3" x14ac:dyDescent="0.2">
      <c r="A1229" s="4">
        <v>1224</v>
      </c>
      <c r="C1229" s="29"/>
    </row>
    <row r="1230" spans="1:3" x14ac:dyDescent="0.2">
      <c r="A1230" s="4">
        <v>1225</v>
      </c>
      <c r="C1230" s="29"/>
    </row>
    <row r="1231" spans="1:3" x14ac:dyDescent="0.2">
      <c r="A1231" s="4">
        <v>1226</v>
      </c>
      <c r="C1231" s="29"/>
    </row>
    <row r="1232" spans="1:3" x14ac:dyDescent="0.2">
      <c r="A1232" s="4">
        <v>1227</v>
      </c>
      <c r="C1232" s="29"/>
    </row>
    <row r="1233" spans="1:3" x14ac:dyDescent="0.2">
      <c r="A1233" s="4">
        <v>1228</v>
      </c>
      <c r="C1233" s="29"/>
    </row>
    <row r="1234" spans="1:3" x14ac:dyDescent="0.2">
      <c r="A1234" s="4">
        <v>1229</v>
      </c>
      <c r="C1234" s="29"/>
    </row>
    <row r="1235" spans="1:3" x14ac:dyDescent="0.2">
      <c r="A1235" s="4">
        <v>1230</v>
      </c>
      <c r="C1235" s="29"/>
    </row>
    <row r="1236" spans="1:3" x14ac:dyDescent="0.2">
      <c r="A1236" s="4">
        <v>1231</v>
      </c>
      <c r="C1236" s="29"/>
    </row>
    <row r="1237" spans="1:3" x14ac:dyDescent="0.2">
      <c r="A1237" s="4">
        <v>1232</v>
      </c>
      <c r="C1237" s="29"/>
    </row>
    <row r="1238" spans="1:3" x14ac:dyDescent="0.2">
      <c r="A1238" s="4">
        <v>1233</v>
      </c>
      <c r="C1238" s="29"/>
    </row>
    <row r="1239" spans="1:3" x14ac:dyDescent="0.2">
      <c r="A1239" s="4">
        <v>1234</v>
      </c>
      <c r="C1239" s="29"/>
    </row>
    <row r="1240" spans="1:3" x14ac:dyDescent="0.2">
      <c r="A1240" s="4">
        <v>1235</v>
      </c>
      <c r="C1240" s="29"/>
    </row>
    <row r="1241" spans="1:3" x14ac:dyDescent="0.2">
      <c r="A1241" s="4">
        <v>1236</v>
      </c>
      <c r="C1241" s="29"/>
    </row>
    <row r="1242" spans="1:3" x14ac:dyDescent="0.2">
      <c r="A1242" s="4">
        <v>1237</v>
      </c>
      <c r="C1242" s="29"/>
    </row>
    <row r="1243" spans="1:3" x14ac:dyDescent="0.2">
      <c r="A1243" s="4">
        <v>1238</v>
      </c>
      <c r="C1243" s="29"/>
    </row>
    <row r="1244" spans="1:3" x14ac:dyDescent="0.2">
      <c r="A1244" s="4">
        <v>1239</v>
      </c>
      <c r="C1244" s="29"/>
    </row>
    <row r="1245" spans="1:3" x14ac:dyDescent="0.2">
      <c r="A1245" s="4">
        <v>1240</v>
      </c>
      <c r="C1245" s="29"/>
    </row>
    <row r="1246" spans="1:3" x14ac:dyDescent="0.2">
      <c r="A1246" s="4">
        <v>1241</v>
      </c>
      <c r="C1246" s="29"/>
    </row>
    <row r="1247" spans="1:3" x14ac:dyDescent="0.2">
      <c r="A1247" s="4">
        <v>1242</v>
      </c>
      <c r="C1247" s="29"/>
    </row>
    <row r="1248" spans="1:3" x14ac:dyDescent="0.2">
      <c r="A1248" s="4">
        <v>1243</v>
      </c>
      <c r="C1248" s="29"/>
    </row>
    <row r="1249" spans="1:3" x14ac:dyDescent="0.2">
      <c r="A1249" s="4">
        <v>1244</v>
      </c>
      <c r="C1249" s="29"/>
    </row>
    <row r="1250" spans="1:3" x14ac:dyDescent="0.2">
      <c r="A1250" s="4">
        <v>1245</v>
      </c>
      <c r="C1250" s="29"/>
    </row>
    <row r="1251" spans="1:3" x14ac:dyDescent="0.2">
      <c r="A1251" s="4">
        <v>1246</v>
      </c>
      <c r="C1251" s="29"/>
    </row>
    <row r="1252" spans="1:3" x14ac:dyDescent="0.2">
      <c r="A1252" s="4">
        <v>1247</v>
      </c>
      <c r="C1252" s="29"/>
    </row>
    <row r="1253" spans="1:3" x14ac:dyDescent="0.2">
      <c r="A1253" s="4">
        <v>1248</v>
      </c>
      <c r="C1253" s="29"/>
    </row>
    <row r="1254" spans="1:3" x14ac:dyDescent="0.2">
      <c r="A1254" s="4">
        <v>1249</v>
      </c>
      <c r="C1254" s="29"/>
    </row>
    <row r="1255" spans="1:3" x14ac:dyDescent="0.2">
      <c r="A1255" s="4">
        <v>1250</v>
      </c>
      <c r="C1255" s="29"/>
    </row>
    <row r="1256" spans="1:3" x14ac:dyDescent="0.2">
      <c r="A1256" s="4">
        <v>1251</v>
      </c>
      <c r="C1256" s="29"/>
    </row>
    <row r="1257" spans="1:3" x14ac:dyDescent="0.2">
      <c r="A1257" s="4">
        <v>1252</v>
      </c>
      <c r="C1257" s="29"/>
    </row>
    <row r="1258" spans="1:3" x14ac:dyDescent="0.2">
      <c r="A1258" s="4">
        <v>1253</v>
      </c>
      <c r="C1258" s="29"/>
    </row>
    <row r="1259" spans="1:3" x14ac:dyDescent="0.2">
      <c r="A1259" s="4">
        <v>1254</v>
      </c>
      <c r="C1259" s="29"/>
    </row>
    <row r="1260" spans="1:3" x14ac:dyDescent="0.2">
      <c r="A1260" s="4">
        <v>1255</v>
      </c>
      <c r="C1260" s="29"/>
    </row>
    <row r="1261" spans="1:3" x14ac:dyDescent="0.2">
      <c r="A1261" s="4">
        <v>1256</v>
      </c>
      <c r="C1261" s="29"/>
    </row>
    <row r="1262" spans="1:3" x14ac:dyDescent="0.2">
      <c r="A1262" s="4">
        <v>1257</v>
      </c>
      <c r="C1262" s="29"/>
    </row>
    <row r="1263" spans="1:3" x14ac:dyDescent="0.2">
      <c r="A1263" s="4">
        <v>1258</v>
      </c>
      <c r="C1263" s="29"/>
    </row>
    <row r="1264" spans="1:3" x14ac:dyDescent="0.2">
      <c r="A1264" s="4">
        <v>1259</v>
      </c>
      <c r="C1264" s="29"/>
    </row>
    <row r="1265" spans="1:3" x14ac:dyDescent="0.2">
      <c r="A1265" s="4">
        <v>1260</v>
      </c>
      <c r="C1265" s="29"/>
    </row>
    <row r="1266" spans="1:3" x14ac:dyDescent="0.2">
      <c r="A1266" s="4">
        <v>1261</v>
      </c>
      <c r="C1266" s="29"/>
    </row>
    <row r="1267" spans="1:3" x14ac:dyDescent="0.2">
      <c r="A1267" s="4">
        <v>1262</v>
      </c>
      <c r="C1267" s="29"/>
    </row>
    <row r="1268" spans="1:3" x14ac:dyDescent="0.2">
      <c r="A1268" s="4">
        <v>1263</v>
      </c>
      <c r="C1268" s="29"/>
    </row>
    <row r="1269" spans="1:3" x14ac:dyDescent="0.2">
      <c r="A1269" s="4">
        <v>1264</v>
      </c>
      <c r="C1269" s="29"/>
    </row>
    <row r="1270" spans="1:3" x14ac:dyDescent="0.2">
      <c r="A1270" s="4">
        <v>1265</v>
      </c>
      <c r="C1270" s="29"/>
    </row>
    <row r="1271" spans="1:3" x14ac:dyDescent="0.2">
      <c r="A1271" s="4">
        <v>1266</v>
      </c>
      <c r="C1271" s="29"/>
    </row>
    <row r="1272" spans="1:3" x14ac:dyDescent="0.2">
      <c r="A1272" s="4">
        <v>1267</v>
      </c>
      <c r="C1272" s="29"/>
    </row>
    <row r="1273" spans="1:3" x14ac:dyDescent="0.2">
      <c r="A1273" s="4">
        <v>1268</v>
      </c>
      <c r="C1273" s="29"/>
    </row>
    <row r="1274" spans="1:3" x14ac:dyDescent="0.2">
      <c r="A1274" s="4">
        <v>1269</v>
      </c>
      <c r="C1274" s="29"/>
    </row>
    <row r="1275" spans="1:3" x14ac:dyDescent="0.2">
      <c r="A1275" s="4">
        <v>1270</v>
      </c>
      <c r="C1275" s="29"/>
    </row>
    <row r="1276" spans="1:3" x14ac:dyDescent="0.2">
      <c r="A1276" s="4">
        <v>1271</v>
      </c>
      <c r="C1276" s="29"/>
    </row>
    <row r="1277" spans="1:3" x14ac:dyDescent="0.2">
      <c r="A1277" s="4">
        <v>1272</v>
      </c>
      <c r="C1277" s="29"/>
    </row>
    <row r="1278" spans="1:3" x14ac:dyDescent="0.2">
      <c r="A1278" s="4">
        <v>1273</v>
      </c>
      <c r="C1278" s="29"/>
    </row>
    <row r="1279" spans="1:3" x14ac:dyDescent="0.2">
      <c r="A1279" s="4">
        <v>1274</v>
      </c>
      <c r="C1279" s="29"/>
    </row>
    <row r="1280" spans="1:3" x14ac:dyDescent="0.2">
      <c r="A1280" s="4">
        <v>1275</v>
      </c>
      <c r="C1280" s="29"/>
    </row>
    <row r="1281" spans="1:3" x14ac:dyDescent="0.2">
      <c r="A1281" s="4">
        <v>1276</v>
      </c>
      <c r="C1281" s="29"/>
    </row>
    <row r="1282" spans="1:3" x14ac:dyDescent="0.2">
      <c r="A1282" s="4">
        <v>1277</v>
      </c>
      <c r="C1282" s="29"/>
    </row>
    <row r="1283" spans="1:3" x14ac:dyDescent="0.2">
      <c r="A1283" s="4">
        <v>1278</v>
      </c>
      <c r="C1283" s="29"/>
    </row>
    <row r="1284" spans="1:3" x14ac:dyDescent="0.2">
      <c r="A1284" s="4">
        <v>1279</v>
      </c>
      <c r="C1284" s="29"/>
    </row>
    <row r="1285" spans="1:3" x14ac:dyDescent="0.2">
      <c r="A1285" s="4">
        <v>1280</v>
      </c>
      <c r="C1285" s="29"/>
    </row>
    <row r="1286" spans="1:3" x14ac:dyDescent="0.2">
      <c r="A1286" s="4">
        <v>1281</v>
      </c>
      <c r="C1286" s="29"/>
    </row>
    <row r="1287" spans="1:3" x14ac:dyDescent="0.2">
      <c r="A1287" s="4">
        <v>1282</v>
      </c>
      <c r="C1287" s="29"/>
    </row>
    <row r="1288" spans="1:3" x14ac:dyDescent="0.2">
      <c r="A1288" s="4">
        <v>1283</v>
      </c>
      <c r="C1288" s="29"/>
    </row>
    <row r="1289" spans="1:3" x14ac:dyDescent="0.2">
      <c r="A1289" s="4">
        <v>1284</v>
      </c>
      <c r="C1289" s="29"/>
    </row>
    <row r="1290" spans="1:3" x14ac:dyDescent="0.2">
      <c r="A1290" s="4">
        <v>1285</v>
      </c>
      <c r="C1290" s="29"/>
    </row>
    <row r="1291" spans="1:3" x14ac:dyDescent="0.2">
      <c r="A1291" s="4">
        <v>1286</v>
      </c>
      <c r="C1291" s="29"/>
    </row>
    <row r="1292" spans="1:3" x14ac:dyDescent="0.2">
      <c r="A1292" s="4">
        <v>1287</v>
      </c>
      <c r="C1292" s="29"/>
    </row>
    <row r="1293" spans="1:3" x14ac:dyDescent="0.2">
      <c r="A1293" s="4">
        <v>1288</v>
      </c>
      <c r="C1293" s="29"/>
    </row>
    <row r="1294" spans="1:3" x14ac:dyDescent="0.2">
      <c r="A1294" s="4">
        <v>1289</v>
      </c>
      <c r="C1294" s="29"/>
    </row>
    <row r="1295" spans="1:3" x14ac:dyDescent="0.2">
      <c r="A1295" s="4">
        <v>1290</v>
      </c>
      <c r="C1295" s="29"/>
    </row>
    <row r="1296" spans="1:3" x14ac:dyDescent="0.2">
      <c r="A1296" s="4">
        <v>1291</v>
      </c>
      <c r="C1296" s="29"/>
    </row>
    <row r="1297" spans="1:3" x14ac:dyDescent="0.2">
      <c r="A1297" s="4">
        <v>1292</v>
      </c>
      <c r="C1297" s="29"/>
    </row>
    <row r="1298" spans="1:3" x14ac:dyDescent="0.2">
      <c r="A1298" s="4">
        <v>1293</v>
      </c>
      <c r="C1298" s="29"/>
    </row>
    <row r="1299" spans="1:3" x14ac:dyDescent="0.2">
      <c r="A1299" s="4">
        <v>1294</v>
      </c>
      <c r="C1299" s="29"/>
    </row>
    <row r="1300" spans="1:3" x14ac:dyDescent="0.2">
      <c r="A1300" s="4">
        <v>1295</v>
      </c>
      <c r="C1300" s="29"/>
    </row>
    <row r="1301" spans="1:3" x14ac:dyDescent="0.2">
      <c r="A1301" s="4">
        <v>1296</v>
      </c>
      <c r="C1301" s="29"/>
    </row>
    <row r="1302" spans="1:3" x14ac:dyDescent="0.2">
      <c r="A1302" s="4">
        <v>1297</v>
      </c>
      <c r="C1302" s="29"/>
    </row>
    <row r="1303" spans="1:3" x14ac:dyDescent="0.2">
      <c r="A1303" s="4">
        <v>1298</v>
      </c>
      <c r="C1303" s="29"/>
    </row>
    <row r="1304" spans="1:3" x14ac:dyDescent="0.2">
      <c r="A1304" s="4">
        <v>1299</v>
      </c>
      <c r="C1304" s="29"/>
    </row>
    <row r="1305" spans="1:3" x14ac:dyDescent="0.2">
      <c r="A1305" s="4">
        <v>1300</v>
      </c>
      <c r="C1305" s="29"/>
    </row>
    <row r="1306" spans="1:3" x14ac:dyDescent="0.2">
      <c r="A1306" s="4">
        <v>1301</v>
      </c>
      <c r="C1306" s="29"/>
    </row>
    <row r="1307" spans="1:3" x14ac:dyDescent="0.2">
      <c r="A1307" s="4">
        <v>1302</v>
      </c>
      <c r="C1307" s="29"/>
    </row>
    <row r="1308" spans="1:3" x14ac:dyDescent="0.2">
      <c r="A1308" s="4">
        <v>1303</v>
      </c>
      <c r="C1308" s="29"/>
    </row>
    <row r="1309" spans="1:3" x14ac:dyDescent="0.2">
      <c r="A1309" s="4">
        <v>1304</v>
      </c>
      <c r="C1309" s="29"/>
    </row>
    <row r="1310" spans="1:3" x14ac:dyDescent="0.2">
      <c r="A1310" s="4">
        <v>1305</v>
      </c>
      <c r="C1310" s="29"/>
    </row>
    <row r="1311" spans="1:3" x14ac:dyDescent="0.2">
      <c r="A1311" s="4">
        <v>1306</v>
      </c>
      <c r="C1311" s="29"/>
    </row>
    <row r="1312" spans="1:3" x14ac:dyDescent="0.2">
      <c r="A1312" s="4">
        <v>1307</v>
      </c>
      <c r="C1312" s="29"/>
    </row>
    <row r="1313" spans="1:3" x14ac:dyDescent="0.2">
      <c r="A1313" s="4">
        <v>1308</v>
      </c>
      <c r="C1313" s="29"/>
    </row>
    <row r="1314" spans="1:3" x14ac:dyDescent="0.2">
      <c r="A1314" s="4">
        <v>1309</v>
      </c>
      <c r="C1314" s="29"/>
    </row>
    <row r="1315" spans="1:3" x14ac:dyDescent="0.2">
      <c r="A1315" s="4">
        <v>1310</v>
      </c>
      <c r="C1315" s="29"/>
    </row>
    <row r="1316" spans="1:3" x14ac:dyDescent="0.2">
      <c r="A1316" s="4">
        <v>1311</v>
      </c>
      <c r="C1316" s="29"/>
    </row>
    <row r="1317" spans="1:3" x14ac:dyDescent="0.2">
      <c r="A1317" s="4">
        <v>1312</v>
      </c>
      <c r="C1317" s="29"/>
    </row>
    <row r="1318" spans="1:3" x14ac:dyDescent="0.2">
      <c r="A1318" s="4">
        <v>1313</v>
      </c>
      <c r="C1318" s="29"/>
    </row>
    <row r="1319" spans="1:3" x14ac:dyDescent="0.2">
      <c r="A1319" s="4">
        <v>1314</v>
      </c>
      <c r="C1319" s="29"/>
    </row>
    <row r="1320" spans="1:3" x14ac:dyDescent="0.2">
      <c r="A1320" s="4">
        <v>1315</v>
      </c>
      <c r="C1320" s="29"/>
    </row>
    <row r="1321" spans="1:3" x14ac:dyDescent="0.2">
      <c r="A1321" s="4">
        <v>1316</v>
      </c>
      <c r="C1321" s="29"/>
    </row>
    <row r="1322" spans="1:3" x14ac:dyDescent="0.2">
      <c r="A1322" s="4">
        <v>1317</v>
      </c>
      <c r="C1322" s="29"/>
    </row>
    <row r="1323" spans="1:3" x14ac:dyDescent="0.2">
      <c r="A1323" s="4">
        <v>1318</v>
      </c>
      <c r="C1323" s="29"/>
    </row>
    <row r="1324" spans="1:3" x14ac:dyDescent="0.2">
      <c r="A1324" s="4">
        <v>1319</v>
      </c>
      <c r="C1324" s="29"/>
    </row>
    <row r="1325" spans="1:3" x14ac:dyDescent="0.2">
      <c r="A1325" s="4">
        <v>1320</v>
      </c>
      <c r="C1325" s="29"/>
    </row>
    <row r="1326" spans="1:3" x14ac:dyDescent="0.2">
      <c r="A1326" s="4">
        <v>1321</v>
      </c>
      <c r="C1326" s="29"/>
    </row>
    <row r="1327" spans="1:3" x14ac:dyDescent="0.2">
      <c r="A1327" s="4">
        <v>1322</v>
      </c>
      <c r="C1327" s="29"/>
    </row>
    <row r="1328" spans="1:3" x14ac:dyDescent="0.2">
      <c r="A1328" s="4">
        <v>1323</v>
      </c>
      <c r="C1328" s="29"/>
    </row>
    <row r="1329" spans="1:3" x14ac:dyDescent="0.2">
      <c r="A1329" s="4">
        <v>1324</v>
      </c>
      <c r="C1329" s="29"/>
    </row>
    <row r="1330" spans="1:3" x14ac:dyDescent="0.2">
      <c r="A1330" s="4">
        <v>1325</v>
      </c>
      <c r="C1330" s="29"/>
    </row>
    <row r="1331" spans="1:3" x14ac:dyDescent="0.2">
      <c r="A1331" s="4">
        <v>1326</v>
      </c>
      <c r="C1331" s="29"/>
    </row>
    <row r="1332" spans="1:3" x14ac:dyDescent="0.2">
      <c r="A1332" s="4">
        <v>1327</v>
      </c>
      <c r="C1332" s="29"/>
    </row>
    <row r="1333" spans="1:3" x14ac:dyDescent="0.2">
      <c r="A1333" s="4">
        <v>1328</v>
      </c>
      <c r="C1333" s="29"/>
    </row>
    <row r="1334" spans="1:3" x14ac:dyDescent="0.2">
      <c r="A1334" s="4">
        <v>1329</v>
      </c>
      <c r="C1334" s="29"/>
    </row>
    <row r="1335" spans="1:3" x14ac:dyDescent="0.2">
      <c r="A1335" s="4">
        <v>1330</v>
      </c>
      <c r="C1335" s="29"/>
    </row>
    <row r="1336" spans="1:3" x14ac:dyDescent="0.2">
      <c r="A1336" s="4">
        <v>1331</v>
      </c>
      <c r="C1336" s="29"/>
    </row>
    <row r="1337" spans="1:3" x14ac:dyDescent="0.2">
      <c r="A1337" s="4">
        <v>1332</v>
      </c>
      <c r="C1337" s="29"/>
    </row>
    <row r="1338" spans="1:3" x14ac:dyDescent="0.2">
      <c r="A1338" s="4">
        <v>1333</v>
      </c>
      <c r="C1338" s="29"/>
    </row>
    <row r="1339" spans="1:3" x14ac:dyDescent="0.2">
      <c r="A1339" s="4">
        <v>1334</v>
      </c>
      <c r="C1339" s="29"/>
    </row>
    <row r="1340" spans="1:3" x14ac:dyDescent="0.2">
      <c r="A1340" s="4">
        <v>1335</v>
      </c>
      <c r="C1340" s="29"/>
    </row>
    <row r="1341" spans="1:3" x14ac:dyDescent="0.2">
      <c r="A1341" s="4">
        <v>1336</v>
      </c>
      <c r="C1341" s="29"/>
    </row>
    <row r="1342" spans="1:3" x14ac:dyDescent="0.2">
      <c r="A1342" s="4">
        <v>1337</v>
      </c>
      <c r="C1342" s="29"/>
    </row>
    <row r="1343" spans="1:3" x14ac:dyDescent="0.2">
      <c r="A1343" s="4">
        <v>1338</v>
      </c>
      <c r="C1343" s="29"/>
    </row>
    <row r="1344" spans="1:3" x14ac:dyDescent="0.2">
      <c r="A1344" s="4">
        <v>1339</v>
      </c>
      <c r="C1344" s="29"/>
    </row>
    <row r="1345" spans="1:3" x14ac:dyDescent="0.2">
      <c r="A1345" s="4">
        <v>1340</v>
      </c>
      <c r="C1345" s="29"/>
    </row>
    <row r="1346" spans="1:3" x14ac:dyDescent="0.2">
      <c r="A1346" s="4">
        <v>1341</v>
      </c>
      <c r="C1346" s="29"/>
    </row>
    <row r="1347" spans="1:3" x14ac:dyDescent="0.2">
      <c r="A1347" s="4">
        <v>1342</v>
      </c>
      <c r="C1347" s="29"/>
    </row>
    <row r="1348" spans="1:3" x14ac:dyDescent="0.2">
      <c r="A1348" s="4">
        <v>1343</v>
      </c>
      <c r="C1348" s="29"/>
    </row>
    <row r="1349" spans="1:3" x14ac:dyDescent="0.2">
      <c r="A1349" s="4">
        <v>1344</v>
      </c>
      <c r="C1349" s="29"/>
    </row>
    <row r="1350" spans="1:3" x14ac:dyDescent="0.2">
      <c r="A1350" s="4">
        <v>1345</v>
      </c>
      <c r="C1350" s="29"/>
    </row>
    <row r="1351" spans="1:3" x14ac:dyDescent="0.2">
      <c r="A1351" s="4">
        <v>1346</v>
      </c>
      <c r="C1351" s="29"/>
    </row>
    <row r="1352" spans="1:3" x14ac:dyDescent="0.2">
      <c r="A1352" s="4">
        <v>1347</v>
      </c>
      <c r="C1352" s="29"/>
    </row>
    <row r="1353" spans="1:3" x14ac:dyDescent="0.2">
      <c r="A1353" s="4">
        <v>1348</v>
      </c>
      <c r="C1353" s="29"/>
    </row>
    <row r="1354" spans="1:3" x14ac:dyDescent="0.2">
      <c r="A1354" s="4">
        <v>1349</v>
      </c>
      <c r="C1354" s="29"/>
    </row>
    <row r="1355" spans="1:3" x14ac:dyDescent="0.2">
      <c r="A1355" s="4">
        <v>1350</v>
      </c>
      <c r="C1355" s="29"/>
    </row>
    <row r="1356" spans="1:3" x14ac:dyDescent="0.2">
      <c r="A1356" s="4">
        <v>1351</v>
      </c>
      <c r="C1356" s="29"/>
    </row>
    <row r="1357" spans="1:3" x14ac:dyDescent="0.2">
      <c r="A1357" s="4">
        <v>1352</v>
      </c>
      <c r="C1357" s="29"/>
    </row>
    <row r="1358" spans="1:3" x14ac:dyDescent="0.2">
      <c r="A1358" s="4">
        <v>1353</v>
      </c>
      <c r="C1358" s="29"/>
    </row>
    <row r="1359" spans="1:3" x14ac:dyDescent="0.2">
      <c r="A1359" s="4">
        <v>1354</v>
      </c>
      <c r="C1359" s="29"/>
    </row>
    <row r="1360" spans="1:3" x14ac:dyDescent="0.2">
      <c r="A1360" s="4">
        <v>1355</v>
      </c>
      <c r="C1360" s="29"/>
    </row>
    <row r="1361" spans="1:3" x14ac:dyDescent="0.2">
      <c r="A1361" s="4">
        <v>1356</v>
      </c>
      <c r="C1361" s="29"/>
    </row>
    <row r="1362" spans="1:3" x14ac:dyDescent="0.2">
      <c r="A1362" s="4">
        <v>1357</v>
      </c>
      <c r="C1362" s="29"/>
    </row>
    <row r="1363" spans="1:3" x14ac:dyDescent="0.2">
      <c r="A1363" s="4">
        <v>1358</v>
      </c>
      <c r="C1363" s="29"/>
    </row>
    <row r="1364" spans="1:3" x14ac:dyDescent="0.2">
      <c r="A1364" s="4">
        <v>1359</v>
      </c>
      <c r="C1364" s="29"/>
    </row>
    <row r="1365" spans="1:3" x14ac:dyDescent="0.2">
      <c r="A1365" s="4">
        <v>1360</v>
      </c>
      <c r="C1365" s="29"/>
    </row>
    <row r="1366" spans="1:3" x14ac:dyDescent="0.2">
      <c r="A1366" s="4">
        <v>1361</v>
      </c>
      <c r="C1366" s="29"/>
    </row>
    <row r="1367" spans="1:3" x14ac:dyDescent="0.2">
      <c r="A1367" s="4">
        <v>1362</v>
      </c>
      <c r="C1367" s="29"/>
    </row>
    <row r="1368" spans="1:3" x14ac:dyDescent="0.2">
      <c r="A1368" s="4">
        <v>1363</v>
      </c>
      <c r="C1368" s="29"/>
    </row>
    <row r="1369" spans="1:3" x14ac:dyDescent="0.2">
      <c r="A1369" s="4">
        <v>1364</v>
      </c>
      <c r="C1369" s="29"/>
    </row>
    <row r="1370" spans="1:3" x14ac:dyDescent="0.2">
      <c r="A1370" s="4">
        <v>1365</v>
      </c>
      <c r="C1370" s="29"/>
    </row>
    <row r="1371" spans="1:3" x14ac:dyDescent="0.2">
      <c r="A1371" s="4">
        <v>1366</v>
      </c>
      <c r="C1371" s="29"/>
    </row>
    <row r="1372" spans="1:3" x14ac:dyDescent="0.2">
      <c r="A1372" s="4">
        <v>1367</v>
      </c>
      <c r="C1372" s="29"/>
    </row>
    <row r="1373" spans="1:3" x14ac:dyDescent="0.2">
      <c r="A1373" s="4">
        <v>1368</v>
      </c>
      <c r="C1373" s="29"/>
    </row>
    <row r="1374" spans="1:3" x14ac:dyDescent="0.2">
      <c r="A1374" s="4">
        <v>1369</v>
      </c>
      <c r="C1374" s="29"/>
    </row>
    <row r="1375" spans="1:3" x14ac:dyDescent="0.2">
      <c r="A1375" s="4">
        <v>1370</v>
      </c>
      <c r="C1375" s="29"/>
    </row>
    <row r="1376" spans="1:3" x14ac:dyDescent="0.2">
      <c r="A1376" s="4">
        <v>1371</v>
      </c>
      <c r="C1376" s="29"/>
    </row>
    <row r="1377" spans="1:3" x14ac:dyDescent="0.2">
      <c r="A1377" s="4">
        <v>1372</v>
      </c>
      <c r="C1377" s="29"/>
    </row>
    <row r="1378" spans="1:3" x14ac:dyDescent="0.2">
      <c r="A1378" s="4">
        <v>1373</v>
      </c>
      <c r="C1378" s="29"/>
    </row>
    <row r="1379" spans="1:3" x14ac:dyDescent="0.2">
      <c r="A1379" s="4">
        <v>1374</v>
      </c>
      <c r="C1379" s="29"/>
    </row>
    <row r="1380" spans="1:3" x14ac:dyDescent="0.2">
      <c r="A1380" s="4">
        <v>1375</v>
      </c>
      <c r="C1380" s="29"/>
    </row>
    <row r="1381" spans="1:3" x14ac:dyDescent="0.2">
      <c r="A1381" s="4">
        <v>1376</v>
      </c>
      <c r="C1381" s="29"/>
    </row>
    <row r="1382" spans="1:3" x14ac:dyDescent="0.2">
      <c r="A1382" s="4">
        <v>1377</v>
      </c>
      <c r="C1382" s="29"/>
    </row>
    <row r="1383" spans="1:3" x14ac:dyDescent="0.2">
      <c r="A1383" s="4">
        <v>1378</v>
      </c>
      <c r="C1383" s="29"/>
    </row>
    <row r="1384" spans="1:3" x14ac:dyDescent="0.2">
      <c r="A1384" s="4">
        <v>1379</v>
      </c>
      <c r="C1384" s="29"/>
    </row>
    <row r="1385" spans="1:3" x14ac:dyDescent="0.2">
      <c r="A1385" s="4">
        <v>1380</v>
      </c>
      <c r="C1385" s="29"/>
    </row>
    <row r="1386" spans="1:3" x14ac:dyDescent="0.2">
      <c r="A1386" s="4">
        <v>1381</v>
      </c>
      <c r="C1386" s="29"/>
    </row>
    <row r="1387" spans="1:3" x14ac:dyDescent="0.2">
      <c r="A1387" s="4">
        <v>1382</v>
      </c>
      <c r="C1387" s="29"/>
    </row>
    <row r="1388" spans="1:3" x14ac:dyDescent="0.2">
      <c r="A1388" s="4">
        <v>1383</v>
      </c>
      <c r="C1388" s="29"/>
    </row>
    <row r="1389" spans="1:3" x14ac:dyDescent="0.2">
      <c r="A1389" s="4">
        <v>1384</v>
      </c>
      <c r="C1389" s="29"/>
    </row>
    <row r="1390" spans="1:3" x14ac:dyDescent="0.2">
      <c r="A1390" s="4">
        <v>1385</v>
      </c>
      <c r="C1390" s="29"/>
    </row>
    <row r="1391" spans="1:3" x14ac:dyDescent="0.2">
      <c r="A1391" s="4">
        <v>1386</v>
      </c>
      <c r="C1391" s="29"/>
    </row>
    <row r="1392" spans="1:3" x14ac:dyDescent="0.2">
      <c r="A1392" s="4">
        <v>1387</v>
      </c>
      <c r="C1392" s="29"/>
    </row>
    <row r="1393" spans="1:3" x14ac:dyDescent="0.2">
      <c r="A1393" s="4">
        <v>1388</v>
      </c>
      <c r="C1393" s="29"/>
    </row>
    <row r="1394" spans="1:3" x14ac:dyDescent="0.2">
      <c r="A1394" s="4">
        <v>1389</v>
      </c>
      <c r="C1394" s="29"/>
    </row>
    <row r="1395" spans="1:3" x14ac:dyDescent="0.2">
      <c r="A1395" s="4">
        <v>1390</v>
      </c>
      <c r="C1395" s="29"/>
    </row>
    <row r="1396" spans="1:3" x14ac:dyDescent="0.2">
      <c r="A1396" s="4">
        <v>1391</v>
      </c>
      <c r="C1396" s="29"/>
    </row>
    <row r="1397" spans="1:3" x14ac:dyDescent="0.2">
      <c r="A1397" s="4">
        <v>1392</v>
      </c>
      <c r="C1397" s="29"/>
    </row>
    <row r="1398" spans="1:3" x14ac:dyDescent="0.2">
      <c r="A1398" s="4">
        <v>1393</v>
      </c>
      <c r="C1398" s="29"/>
    </row>
    <row r="1399" spans="1:3" x14ac:dyDescent="0.2">
      <c r="A1399" s="4">
        <v>1394</v>
      </c>
      <c r="C1399" s="29"/>
    </row>
    <row r="1400" spans="1:3" x14ac:dyDescent="0.2">
      <c r="A1400" s="4">
        <v>1395</v>
      </c>
      <c r="C1400" s="29"/>
    </row>
    <row r="1401" spans="1:3" x14ac:dyDescent="0.2">
      <c r="A1401" s="4">
        <v>1396</v>
      </c>
      <c r="C1401" s="29"/>
    </row>
    <row r="1402" spans="1:3" x14ac:dyDescent="0.2">
      <c r="A1402" s="4">
        <v>1397</v>
      </c>
      <c r="C1402" s="29"/>
    </row>
    <row r="1403" spans="1:3" x14ac:dyDescent="0.2">
      <c r="A1403" s="4">
        <v>1398</v>
      </c>
      <c r="C1403" s="29"/>
    </row>
    <row r="1404" spans="1:3" x14ac:dyDescent="0.2">
      <c r="A1404" s="4">
        <v>1399</v>
      </c>
      <c r="C1404" s="29"/>
    </row>
    <row r="1405" spans="1:3" x14ac:dyDescent="0.2">
      <c r="A1405" s="4">
        <v>1400</v>
      </c>
      <c r="C1405" s="29"/>
    </row>
    <row r="1406" spans="1:3" x14ac:dyDescent="0.2">
      <c r="A1406" s="4">
        <v>1401</v>
      </c>
      <c r="C1406" s="29"/>
    </row>
    <row r="1407" spans="1:3" x14ac:dyDescent="0.2">
      <c r="A1407" s="4">
        <v>1402</v>
      </c>
      <c r="C1407" s="29"/>
    </row>
    <row r="1408" spans="1:3" x14ac:dyDescent="0.2">
      <c r="A1408" s="4">
        <v>1403</v>
      </c>
      <c r="C1408" s="29"/>
    </row>
    <row r="1409" spans="1:3" x14ac:dyDescent="0.2">
      <c r="A1409" s="4">
        <v>1404</v>
      </c>
      <c r="C1409" s="29"/>
    </row>
    <row r="1410" spans="1:3" x14ac:dyDescent="0.2">
      <c r="A1410" s="4">
        <v>1405</v>
      </c>
      <c r="C1410" s="29"/>
    </row>
    <row r="1411" spans="1:3" x14ac:dyDescent="0.2">
      <c r="A1411" s="4">
        <v>1406</v>
      </c>
      <c r="C1411" s="29"/>
    </row>
    <row r="1412" spans="1:3" x14ac:dyDescent="0.2">
      <c r="A1412" s="4">
        <v>1407</v>
      </c>
      <c r="C1412" s="29"/>
    </row>
    <row r="1413" spans="1:3" x14ac:dyDescent="0.2">
      <c r="A1413" s="4">
        <v>1408</v>
      </c>
      <c r="C1413" s="29"/>
    </row>
    <row r="1414" spans="1:3" x14ac:dyDescent="0.2">
      <c r="A1414" s="4">
        <v>1409</v>
      </c>
      <c r="C1414" s="29"/>
    </row>
    <row r="1415" spans="1:3" x14ac:dyDescent="0.2">
      <c r="A1415" s="4">
        <v>1410</v>
      </c>
      <c r="C1415" s="29"/>
    </row>
    <row r="1416" spans="1:3" x14ac:dyDescent="0.2">
      <c r="A1416" s="4">
        <v>1411</v>
      </c>
      <c r="C1416" s="29"/>
    </row>
    <row r="1417" spans="1:3" x14ac:dyDescent="0.2">
      <c r="A1417" s="4">
        <v>1412</v>
      </c>
      <c r="C1417" s="29"/>
    </row>
    <row r="1418" spans="1:3" x14ac:dyDescent="0.2">
      <c r="A1418" s="4">
        <v>1413</v>
      </c>
      <c r="C1418" s="29"/>
    </row>
    <row r="1419" spans="1:3" x14ac:dyDescent="0.2">
      <c r="A1419" s="4">
        <v>1414</v>
      </c>
      <c r="C1419" s="29"/>
    </row>
    <row r="1420" spans="1:3" x14ac:dyDescent="0.2">
      <c r="A1420" s="4">
        <v>1415</v>
      </c>
      <c r="C1420" s="29"/>
    </row>
    <row r="1421" spans="1:3" x14ac:dyDescent="0.2">
      <c r="A1421" s="4">
        <v>1416</v>
      </c>
      <c r="C1421" s="29"/>
    </row>
    <row r="1422" spans="1:3" x14ac:dyDescent="0.2">
      <c r="A1422" s="4">
        <v>1417</v>
      </c>
      <c r="C1422" s="29"/>
    </row>
    <row r="1423" spans="1:3" x14ac:dyDescent="0.2">
      <c r="A1423" s="4">
        <v>1418</v>
      </c>
      <c r="C1423" s="29"/>
    </row>
    <row r="1424" spans="1:3" x14ac:dyDescent="0.2">
      <c r="A1424" s="4">
        <v>1419</v>
      </c>
      <c r="C1424" s="29"/>
    </row>
    <row r="1425" spans="1:3" x14ac:dyDescent="0.2">
      <c r="A1425" s="4">
        <v>1420</v>
      </c>
      <c r="C1425" s="29"/>
    </row>
    <row r="1426" spans="1:3" x14ac:dyDescent="0.2">
      <c r="A1426" s="4">
        <v>1421</v>
      </c>
      <c r="C1426" s="29"/>
    </row>
    <row r="1427" spans="1:3" x14ac:dyDescent="0.2">
      <c r="A1427" s="4">
        <v>1422</v>
      </c>
      <c r="C1427" s="29"/>
    </row>
    <row r="1428" spans="1:3" x14ac:dyDescent="0.2">
      <c r="A1428" s="4">
        <v>1423</v>
      </c>
      <c r="C1428" s="29"/>
    </row>
    <row r="1429" spans="1:3" x14ac:dyDescent="0.2">
      <c r="A1429" s="4">
        <v>1424</v>
      </c>
      <c r="C1429" s="29"/>
    </row>
    <row r="1430" spans="1:3" x14ac:dyDescent="0.2">
      <c r="A1430" s="4">
        <v>1425</v>
      </c>
      <c r="C1430" s="29"/>
    </row>
    <row r="1431" spans="1:3" x14ac:dyDescent="0.2">
      <c r="A1431" s="4">
        <v>1426</v>
      </c>
      <c r="C1431" s="29"/>
    </row>
    <row r="1432" spans="1:3" x14ac:dyDescent="0.2">
      <c r="A1432" s="4">
        <v>1427</v>
      </c>
      <c r="C1432" s="29"/>
    </row>
    <row r="1433" spans="1:3" x14ac:dyDescent="0.2">
      <c r="A1433" s="4">
        <v>1428</v>
      </c>
      <c r="C1433" s="29"/>
    </row>
    <row r="1434" spans="1:3" x14ac:dyDescent="0.2">
      <c r="A1434" s="4">
        <v>1429</v>
      </c>
      <c r="C1434" s="29"/>
    </row>
    <row r="1435" spans="1:3" x14ac:dyDescent="0.2">
      <c r="A1435" s="4">
        <v>1430</v>
      </c>
      <c r="C1435" s="29"/>
    </row>
    <row r="1436" spans="1:3" x14ac:dyDescent="0.2">
      <c r="A1436" s="4">
        <v>1431</v>
      </c>
      <c r="C1436" s="29"/>
    </row>
    <row r="1437" spans="1:3" x14ac:dyDescent="0.2">
      <c r="A1437" s="4">
        <v>1432</v>
      </c>
      <c r="C1437" s="29"/>
    </row>
    <row r="1438" spans="1:3" x14ac:dyDescent="0.2">
      <c r="A1438" s="4">
        <v>1433</v>
      </c>
      <c r="C1438" s="29"/>
    </row>
    <row r="1439" spans="1:3" x14ac:dyDescent="0.2">
      <c r="A1439" s="4">
        <v>1434</v>
      </c>
      <c r="C1439" s="29"/>
    </row>
    <row r="1440" spans="1:3" x14ac:dyDescent="0.2">
      <c r="A1440" s="4">
        <v>1435</v>
      </c>
      <c r="C1440" s="29"/>
    </row>
    <row r="1441" spans="1:3" x14ac:dyDescent="0.2">
      <c r="A1441" s="4">
        <v>1436</v>
      </c>
      <c r="C1441" s="29"/>
    </row>
    <row r="1442" spans="1:3" x14ac:dyDescent="0.2">
      <c r="A1442" s="4">
        <v>1437</v>
      </c>
      <c r="C1442" s="29"/>
    </row>
    <row r="1443" spans="1:3" x14ac:dyDescent="0.2">
      <c r="A1443" s="4">
        <v>1438</v>
      </c>
      <c r="C1443" s="29"/>
    </row>
    <row r="1444" spans="1:3" x14ac:dyDescent="0.2">
      <c r="A1444" s="4">
        <v>1439</v>
      </c>
      <c r="C1444" s="29"/>
    </row>
    <row r="1445" spans="1:3" x14ac:dyDescent="0.2">
      <c r="A1445" s="4">
        <v>1440</v>
      </c>
      <c r="C1445" s="29"/>
    </row>
    <row r="1446" spans="1:3" x14ac:dyDescent="0.2">
      <c r="A1446" s="4">
        <v>1441</v>
      </c>
      <c r="C1446" s="29"/>
    </row>
    <row r="1447" spans="1:3" x14ac:dyDescent="0.2">
      <c r="A1447" s="4">
        <v>1442</v>
      </c>
      <c r="C1447" s="29"/>
    </row>
    <row r="1448" spans="1:3" x14ac:dyDescent="0.2">
      <c r="A1448" s="4">
        <v>1443</v>
      </c>
      <c r="C1448" s="29"/>
    </row>
    <row r="1449" spans="1:3" x14ac:dyDescent="0.2">
      <c r="A1449" s="4">
        <v>1444</v>
      </c>
      <c r="C1449" s="29"/>
    </row>
    <row r="1450" spans="1:3" x14ac:dyDescent="0.2">
      <c r="A1450" s="4">
        <v>1445</v>
      </c>
      <c r="C1450" s="29"/>
    </row>
    <row r="1451" spans="1:3" x14ac:dyDescent="0.2">
      <c r="A1451" s="4">
        <v>1446</v>
      </c>
      <c r="C1451" s="29"/>
    </row>
    <row r="1452" spans="1:3" x14ac:dyDescent="0.2">
      <c r="A1452" s="4">
        <v>1447</v>
      </c>
      <c r="C1452" s="29"/>
    </row>
    <row r="1453" spans="1:3" x14ac:dyDescent="0.2">
      <c r="A1453" s="4">
        <v>1448</v>
      </c>
      <c r="C1453" s="29"/>
    </row>
    <row r="1454" spans="1:3" x14ac:dyDescent="0.2">
      <c r="A1454" s="4">
        <v>1449</v>
      </c>
      <c r="C1454" s="29"/>
    </row>
    <row r="1455" spans="1:3" x14ac:dyDescent="0.2">
      <c r="A1455" s="4">
        <v>1450</v>
      </c>
      <c r="C1455" s="29"/>
    </row>
    <row r="1456" spans="1:3" x14ac:dyDescent="0.2">
      <c r="A1456" s="4">
        <v>1451</v>
      </c>
      <c r="C1456" s="29"/>
    </row>
    <row r="1457" spans="1:3" x14ac:dyDescent="0.2">
      <c r="A1457" s="4">
        <v>1452</v>
      </c>
      <c r="C1457" s="29"/>
    </row>
    <row r="1458" spans="1:3" x14ac:dyDescent="0.2">
      <c r="A1458" s="4">
        <v>1453</v>
      </c>
      <c r="C1458" s="29"/>
    </row>
    <row r="1459" spans="1:3" x14ac:dyDescent="0.2">
      <c r="A1459" s="4">
        <v>1454</v>
      </c>
      <c r="C1459" s="29"/>
    </row>
    <row r="1460" spans="1:3" x14ac:dyDescent="0.2">
      <c r="A1460" s="4">
        <v>1455</v>
      </c>
      <c r="C1460" s="29"/>
    </row>
    <row r="1461" spans="1:3" x14ac:dyDescent="0.2">
      <c r="A1461" s="4">
        <v>1456</v>
      </c>
      <c r="C1461" s="29"/>
    </row>
    <row r="1462" spans="1:3" x14ac:dyDescent="0.2">
      <c r="A1462" s="4">
        <v>1457</v>
      </c>
      <c r="C1462" s="29"/>
    </row>
    <row r="1463" spans="1:3" x14ac:dyDescent="0.2">
      <c r="A1463" s="4">
        <v>1458</v>
      </c>
      <c r="C1463" s="29"/>
    </row>
    <row r="1464" spans="1:3" x14ac:dyDescent="0.2">
      <c r="A1464" s="4">
        <v>1459</v>
      </c>
      <c r="C1464" s="29"/>
    </row>
    <row r="1465" spans="1:3" x14ac:dyDescent="0.2">
      <c r="A1465" s="4">
        <v>1460</v>
      </c>
      <c r="C1465" s="29"/>
    </row>
    <row r="1466" spans="1:3" x14ac:dyDescent="0.2">
      <c r="A1466" s="4">
        <v>1461</v>
      </c>
      <c r="C1466" s="29"/>
    </row>
    <row r="1467" spans="1:3" x14ac:dyDescent="0.2">
      <c r="A1467" s="4">
        <v>1462</v>
      </c>
      <c r="C1467" s="29"/>
    </row>
    <row r="1468" spans="1:3" x14ac:dyDescent="0.2">
      <c r="A1468" s="4">
        <v>1463</v>
      </c>
      <c r="C1468" s="29"/>
    </row>
    <row r="1469" spans="1:3" x14ac:dyDescent="0.2">
      <c r="A1469" s="4">
        <v>1464</v>
      </c>
      <c r="C1469" s="29"/>
    </row>
    <row r="1470" spans="1:3" x14ac:dyDescent="0.2">
      <c r="A1470" s="4">
        <v>1465</v>
      </c>
      <c r="C1470" s="29"/>
    </row>
    <row r="1471" spans="1:3" x14ac:dyDescent="0.2">
      <c r="A1471" s="4">
        <v>1466</v>
      </c>
      <c r="C1471" s="29"/>
    </row>
    <row r="1472" spans="1:3" x14ac:dyDescent="0.2">
      <c r="A1472" s="4">
        <v>1467</v>
      </c>
      <c r="C1472" s="29"/>
    </row>
    <row r="1473" spans="1:3" x14ac:dyDescent="0.2">
      <c r="A1473" s="4">
        <v>1468</v>
      </c>
      <c r="C1473" s="29"/>
    </row>
    <row r="1474" spans="1:3" x14ac:dyDescent="0.2">
      <c r="A1474" s="4">
        <v>1469</v>
      </c>
      <c r="C1474" s="29"/>
    </row>
    <row r="1475" spans="1:3" x14ac:dyDescent="0.2">
      <c r="A1475" s="4">
        <v>1470</v>
      </c>
      <c r="C1475" s="29"/>
    </row>
    <row r="1476" spans="1:3" x14ac:dyDescent="0.2">
      <c r="A1476" s="4">
        <v>1471</v>
      </c>
      <c r="C1476" s="29"/>
    </row>
    <row r="1477" spans="1:3" x14ac:dyDescent="0.2">
      <c r="A1477" s="4">
        <v>1472</v>
      </c>
      <c r="C1477" s="29"/>
    </row>
    <row r="1478" spans="1:3" x14ac:dyDescent="0.2">
      <c r="A1478" s="4">
        <v>1473</v>
      </c>
      <c r="C1478" s="29"/>
    </row>
    <row r="1479" spans="1:3" x14ac:dyDescent="0.2">
      <c r="A1479" s="4">
        <v>1474</v>
      </c>
      <c r="C1479" s="29"/>
    </row>
    <row r="1480" spans="1:3" x14ac:dyDescent="0.2">
      <c r="A1480" s="4">
        <v>1475</v>
      </c>
      <c r="C1480" s="29"/>
    </row>
    <row r="1481" spans="1:3" x14ac:dyDescent="0.2">
      <c r="A1481" s="4">
        <v>1476</v>
      </c>
      <c r="C1481" s="29"/>
    </row>
    <row r="1482" spans="1:3" x14ac:dyDescent="0.2">
      <c r="A1482" s="4">
        <v>1477</v>
      </c>
      <c r="C1482" s="29"/>
    </row>
    <row r="1483" spans="1:3" x14ac:dyDescent="0.2">
      <c r="A1483" s="4">
        <v>1478</v>
      </c>
      <c r="C1483" s="29"/>
    </row>
    <row r="1484" spans="1:3" x14ac:dyDescent="0.2">
      <c r="A1484" s="4">
        <v>1479</v>
      </c>
      <c r="C1484" s="29"/>
    </row>
    <row r="1485" spans="1:3" x14ac:dyDescent="0.2">
      <c r="A1485" s="4">
        <v>1480</v>
      </c>
      <c r="C1485" s="29"/>
    </row>
    <row r="1486" spans="1:3" x14ac:dyDescent="0.2">
      <c r="A1486" s="4">
        <v>1481</v>
      </c>
      <c r="C1486" s="29"/>
    </row>
    <row r="1487" spans="1:3" x14ac:dyDescent="0.2">
      <c r="A1487" s="4">
        <v>1482</v>
      </c>
      <c r="C1487" s="29"/>
    </row>
    <row r="1488" spans="1:3" x14ac:dyDescent="0.2">
      <c r="A1488" s="4">
        <v>1483</v>
      </c>
      <c r="C1488" s="29"/>
    </row>
    <row r="1489" spans="1:3" x14ac:dyDescent="0.2">
      <c r="A1489" s="4">
        <v>1484</v>
      </c>
      <c r="C1489" s="29"/>
    </row>
    <row r="1490" spans="1:3" x14ac:dyDescent="0.2">
      <c r="A1490" s="4">
        <v>1485</v>
      </c>
      <c r="C1490" s="29"/>
    </row>
    <row r="1491" spans="1:3" x14ac:dyDescent="0.2">
      <c r="A1491" s="4">
        <v>1486</v>
      </c>
      <c r="C1491" s="29"/>
    </row>
    <row r="1492" spans="1:3" x14ac:dyDescent="0.2">
      <c r="A1492" s="4">
        <v>1487</v>
      </c>
      <c r="C1492" s="29"/>
    </row>
    <row r="1493" spans="1:3" x14ac:dyDescent="0.2">
      <c r="A1493" s="4">
        <v>1488</v>
      </c>
      <c r="C1493" s="29"/>
    </row>
    <row r="1494" spans="1:3" x14ac:dyDescent="0.2">
      <c r="A1494" s="4">
        <v>1489</v>
      </c>
      <c r="C1494" s="29"/>
    </row>
    <row r="1495" spans="1:3" x14ac:dyDescent="0.2">
      <c r="A1495" s="4">
        <v>1490</v>
      </c>
      <c r="C1495" s="29"/>
    </row>
    <row r="1496" spans="1:3" x14ac:dyDescent="0.2">
      <c r="A1496" s="4">
        <v>1491</v>
      </c>
      <c r="C1496" s="29"/>
    </row>
    <row r="1497" spans="1:3" x14ac:dyDescent="0.2">
      <c r="A1497" s="4">
        <v>1492</v>
      </c>
      <c r="C1497" s="29"/>
    </row>
    <row r="1498" spans="1:3" x14ac:dyDescent="0.2">
      <c r="A1498" s="4">
        <v>1493</v>
      </c>
      <c r="C1498" s="29"/>
    </row>
    <row r="1499" spans="1:3" x14ac:dyDescent="0.2">
      <c r="A1499" s="4">
        <v>1494</v>
      </c>
      <c r="C1499" s="29"/>
    </row>
    <row r="1500" spans="1:3" x14ac:dyDescent="0.2">
      <c r="A1500" s="4">
        <v>1495</v>
      </c>
      <c r="C1500" s="29"/>
    </row>
    <row r="1501" spans="1:3" x14ac:dyDescent="0.2">
      <c r="A1501" s="4">
        <v>1496</v>
      </c>
      <c r="C1501" s="29"/>
    </row>
    <row r="1502" spans="1:3" x14ac:dyDescent="0.2">
      <c r="A1502" s="4">
        <v>1497</v>
      </c>
      <c r="C1502" s="29"/>
    </row>
    <row r="1503" spans="1:3" x14ac:dyDescent="0.2">
      <c r="A1503" s="4">
        <v>1498</v>
      </c>
      <c r="C1503" s="29"/>
    </row>
    <row r="1504" spans="1:3" x14ac:dyDescent="0.2">
      <c r="A1504" s="4">
        <v>1499</v>
      </c>
      <c r="C1504" s="29"/>
    </row>
    <row r="1505" spans="1:3" x14ac:dyDescent="0.2">
      <c r="A1505" s="4">
        <v>1500</v>
      </c>
      <c r="C1505" s="29"/>
    </row>
    <row r="1506" spans="1:3" x14ac:dyDescent="0.2">
      <c r="A1506" s="4">
        <v>1501</v>
      </c>
      <c r="C1506" s="29"/>
    </row>
    <row r="1507" spans="1:3" x14ac:dyDescent="0.2">
      <c r="A1507" s="4">
        <v>1502</v>
      </c>
      <c r="C1507" s="29"/>
    </row>
    <row r="1508" spans="1:3" x14ac:dyDescent="0.2">
      <c r="A1508" s="4">
        <v>1503</v>
      </c>
      <c r="C1508" s="29"/>
    </row>
    <row r="1509" spans="1:3" x14ac:dyDescent="0.2">
      <c r="A1509" s="4">
        <v>1504</v>
      </c>
      <c r="C1509" s="29"/>
    </row>
    <row r="1510" spans="1:3" x14ac:dyDescent="0.2">
      <c r="A1510" s="4">
        <v>1505</v>
      </c>
      <c r="C1510" s="29"/>
    </row>
    <row r="1511" spans="1:3" x14ac:dyDescent="0.2">
      <c r="A1511" s="4">
        <v>1506</v>
      </c>
      <c r="C1511" s="29"/>
    </row>
    <row r="1512" spans="1:3" x14ac:dyDescent="0.2">
      <c r="A1512" s="4">
        <v>1507</v>
      </c>
      <c r="C1512" s="29"/>
    </row>
    <row r="1513" spans="1:3" x14ac:dyDescent="0.2">
      <c r="A1513" s="4">
        <v>1508</v>
      </c>
      <c r="C1513" s="29"/>
    </row>
    <row r="1514" spans="1:3" x14ac:dyDescent="0.2">
      <c r="A1514" s="4">
        <v>1509</v>
      </c>
      <c r="C1514" s="29"/>
    </row>
    <row r="1515" spans="1:3" x14ac:dyDescent="0.2">
      <c r="A1515" s="4">
        <v>1510</v>
      </c>
      <c r="C1515" s="29"/>
    </row>
    <row r="1516" spans="1:3" x14ac:dyDescent="0.2">
      <c r="A1516" s="4">
        <v>1511</v>
      </c>
      <c r="C1516" s="29"/>
    </row>
    <row r="1517" spans="1:3" x14ac:dyDescent="0.2">
      <c r="A1517" s="4">
        <v>1512</v>
      </c>
      <c r="C1517" s="29"/>
    </row>
    <row r="1518" spans="1:3" x14ac:dyDescent="0.2">
      <c r="A1518" s="4">
        <v>1513</v>
      </c>
      <c r="C1518" s="29"/>
    </row>
    <row r="1519" spans="1:3" x14ac:dyDescent="0.2">
      <c r="A1519" s="4">
        <v>1514</v>
      </c>
      <c r="C1519" s="29"/>
    </row>
    <row r="1520" spans="1:3" x14ac:dyDescent="0.2">
      <c r="A1520" s="4">
        <v>1515</v>
      </c>
      <c r="C1520" s="29"/>
    </row>
    <row r="1521" spans="1:3" x14ac:dyDescent="0.2">
      <c r="A1521" s="4">
        <v>1516</v>
      </c>
      <c r="C1521" s="29"/>
    </row>
    <row r="1522" spans="1:3" x14ac:dyDescent="0.2">
      <c r="A1522" s="4">
        <v>1517</v>
      </c>
      <c r="C1522" s="29"/>
    </row>
    <row r="1523" spans="1:3" x14ac:dyDescent="0.2">
      <c r="A1523" s="4">
        <v>1518</v>
      </c>
      <c r="C1523" s="29"/>
    </row>
    <row r="1524" spans="1:3" x14ac:dyDescent="0.2">
      <c r="A1524" s="4">
        <v>1519</v>
      </c>
      <c r="C1524" s="29"/>
    </row>
    <row r="1525" spans="1:3" x14ac:dyDescent="0.2">
      <c r="A1525" s="4">
        <v>1520</v>
      </c>
      <c r="C1525" s="29"/>
    </row>
    <row r="1526" spans="1:3" x14ac:dyDescent="0.2">
      <c r="A1526" s="4">
        <v>1521</v>
      </c>
      <c r="C1526" s="29"/>
    </row>
    <row r="1527" spans="1:3" x14ac:dyDescent="0.2">
      <c r="A1527" s="4">
        <v>1522</v>
      </c>
      <c r="C1527" s="29"/>
    </row>
    <row r="1528" spans="1:3" x14ac:dyDescent="0.2">
      <c r="A1528" s="4">
        <v>1523</v>
      </c>
      <c r="C1528" s="29"/>
    </row>
    <row r="1529" spans="1:3" x14ac:dyDescent="0.2">
      <c r="A1529" s="4">
        <v>1524</v>
      </c>
      <c r="C1529" s="29"/>
    </row>
    <row r="1530" spans="1:3" x14ac:dyDescent="0.2">
      <c r="A1530" s="4">
        <v>1525</v>
      </c>
      <c r="C1530" s="29"/>
    </row>
    <row r="1531" spans="1:3" x14ac:dyDescent="0.2">
      <c r="A1531" s="4">
        <v>1526</v>
      </c>
      <c r="C1531" s="29"/>
    </row>
    <row r="1532" spans="1:3" x14ac:dyDescent="0.2">
      <c r="A1532" s="4">
        <v>1527</v>
      </c>
      <c r="C1532" s="29"/>
    </row>
    <row r="1533" spans="1:3" x14ac:dyDescent="0.2">
      <c r="A1533" s="4">
        <v>1528</v>
      </c>
      <c r="C1533" s="29"/>
    </row>
    <row r="1534" spans="1:3" x14ac:dyDescent="0.2">
      <c r="A1534" s="4">
        <v>1529</v>
      </c>
      <c r="C1534" s="29"/>
    </row>
    <row r="1535" spans="1:3" x14ac:dyDescent="0.2">
      <c r="A1535" s="4">
        <v>1530</v>
      </c>
      <c r="C1535" s="29"/>
    </row>
    <row r="1536" spans="1:3" x14ac:dyDescent="0.2">
      <c r="A1536" s="4">
        <v>1531</v>
      </c>
      <c r="C1536" s="29"/>
    </row>
    <row r="1537" spans="1:3" x14ac:dyDescent="0.2">
      <c r="A1537" s="4">
        <v>1532</v>
      </c>
      <c r="C1537" s="29"/>
    </row>
    <row r="1538" spans="1:3" x14ac:dyDescent="0.2">
      <c r="A1538" s="4">
        <v>1533</v>
      </c>
      <c r="C1538" s="29"/>
    </row>
    <row r="1539" spans="1:3" x14ac:dyDescent="0.2">
      <c r="A1539" s="4">
        <v>1534</v>
      </c>
      <c r="C1539" s="29"/>
    </row>
    <row r="1540" spans="1:3" x14ac:dyDescent="0.2">
      <c r="A1540" s="4">
        <v>1535</v>
      </c>
      <c r="C1540" s="29"/>
    </row>
    <row r="1541" spans="1:3" x14ac:dyDescent="0.2">
      <c r="A1541" s="4">
        <v>1536</v>
      </c>
      <c r="C1541" s="29"/>
    </row>
    <row r="1542" spans="1:3" x14ac:dyDescent="0.2">
      <c r="A1542" s="4">
        <v>1537</v>
      </c>
      <c r="C1542" s="29"/>
    </row>
    <row r="1543" spans="1:3" x14ac:dyDescent="0.2">
      <c r="A1543" s="4">
        <v>1538</v>
      </c>
      <c r="C1543" s="29"/>
    </row>
    <row r="1544" spans="1:3" x14ac:dyDescent="0.2">
      <c r="A1544" s="4">
        <v>1539</v>
      </c>
      <c r="C1544" s="29"/>
    </row>
    <row r="1545" spans="1:3" x14ac:dyDescent="0.2">
      <c r="A1545" s="4">
        <v>1540</v>
      </c>
      <c r="C1545" s="29"/>
    </row>
    <row r="1546" spans="1:3" x14ac:dyDescent="0.2">
      <c r="A1546" s="4">
        <v>1541</v>
      </c>
      <c r="C1546" s="29"/>
    </row>
    <row r="1547" spans="1:3" x14ac:dyDescent="0.2">
      <c r="A1547" s="4">
        <v>1542</v>
      </c>
      <c r="C1547" s="29"/>
    </row>
    <row r="1548" spans="1:3" x14ac:dyDescent="0.2">
      <c r="A1548" s="4">
        <v>1543</v>
      </c>
      <c r="C1548" s="29"/>
    </row>
    <row r="1549" spans="1:3" x14ac:dyDescent="0.2">
      <c r="A1549" s="4">
        <v>1544</v>
      </c>
      <c r="C1549" s="29"/>
    </row>
    <row r="1550" spans="1:3" x14ac:dyDescent="0.2">
      <c r="A1550" s="4">
        <v>1545</v>
      </c>
      <c r="C1550" s="29"/>
    </row>
    <row r="1551" spans="1:3" x14ac:dyDescent="0.2">
      <c r="A1551" s="4">
        <v>1546</v>
      </c>
      <c r="C1551" s="29"/>
    </row>
    <row r="1552" spans="1:3" x14ac:dyDescent="0.2">
      <c r="A1552" s="4">
        <v>1547</v>
      </c>
      <c r="C1552" s="29"/>
    </row>
    <row r="1553" spans="1:3" x14ac:dyDescent="0.2">
      <c r="A1553" s="4">
        <v>1548</v>
      </c>
      <c r="C1553" s="29"/>
    </row>
    <row r="1554" spans="1:3" x14ac:dyDescent="0.2">
      <c r="A1554" s="4">
        <v>1549</v>
      </c>
      <c r="C1554" s="29"/>
    </row>
    <row r="1555" spans="1:3" x14ac:dyDescent="0.2">
      <c r="A1555" s="4">
        <v>1550</v>
      </c>
      <c r="C1555" s="29"/>
    </row>
    <row r="1556" spans="1:3" x14ac:dyDescent="0.2">
      <c r="A1556" s="4">
        <v>1551</v>
      </c>
      <c r="C1556" s="29"/>
    </row>
    <row r="1557" spans="1:3" x14ac:dyDescent="0.2">
      <c r="A1557" s="4">
        <v>1552</v>
      </c>
      <c r="C1557" s="29"/>
    </row>
    <row r="1558" spans="1:3" x14ac:dyDescent="0.2">
      <c r="A1558" s="4">
        <v>1553</v>
      </c>
      <c r="C1558" s="29"/>
    </row>
    <row r="1559" spans="1:3" x14ac:dyDescent="0.2">
      <c r="A1559" s="4">
        <v>1554</v>
      </c>
      <c r="C1559" s="29"/>
    </row>
    <row r="1560" spans="1:3" x14ac:dyDescent="0.2">
      <c r="A1560" s="4">
        <v>1555</v>
      </c>
      <c r="C1560" s="29"/>
    </row>
    <row r="1561" spans="1:3" x14ac:dyDescent="0.2">
      <c r="A1561" s="4">
        <v>1556</v>
      </c>
      <c r="C1561" s="29"/>
    </row>
    <row r="1562" spans="1:3" x14ac:dyDescent="0.2">
      <c r="A1562" s="4">
        <v>1557</v>
      </c>
      <c r="C1562" s="29"/>
    </row>
    <row r="1563" spans="1:3" x14ac:dyDescent="0.2">
      <c r="A1563" s="4">
        <v>1558</v>
      </c>
      <c r="C1563" s="29"/>
    </row>
    <row r="1564" spans="1:3" x14ac:dyDescent="0.2">
      <c r="A1564" s="4">
        <v>1559</v>
      </c>
      <c r="C1564" s="29"/>
    </row>
    <row r="1565" spans="1:3" x14ac:dyDescent="0.2">
      <c r="A1565" s="4">
        <v>1560</v>
      </c>
      <c r="C1565" s="29"/>
    </row>
    <row r="1566" spans="1:3" x14ac:dyDescent="0.2">
      <c r="A1566" s="4">
        <v>1561</v>
      </c>
      <c r="C1566" s="29"/>
    </row>
    <row r="1567" spans="1:3" x14ac:dyDescent="0.2">
      <c r="A1567" s="4">
        <v>1562</v>
      </c>
      <c r="C1567" s="29"/>
    </row>
    <row r="1568" spans="1:3" x14ac:dyDescent="0.2">
      <c r="A1568" s="4">
        <v>1563</v>
      </c>
      <c r="C1568" s="29"/>
    </row>
    <row r="1569" spans="1:3" x14ac:dyDescent="0.2">
      <c r="A1569" s="4">
        <v>1564</v>
      </c>
      <c r="C1569" s="29"/>
    </row>
    <row r="1570" spans="1:3" x14ac:dyDescent="0.2">
      <c r="A1570" s="4">
        <v>1565</v>
      </c>
      <c r="C1570" s="29"/>
    </row>
    <row r="1571" spans="1:3" x14ac:dyDescent="0.2">
      <c r="A1571" s="4">
        <v>1566</v>
      </c>
      <c r="C1571" s="29"/>
    </row>
    <row r="1572" spans="1:3" x14ac:dyDescent="0.2">
      <c r="A1572" s="4">
        <v>1567</v>
      </c>
      <c r="C1572" s="29"/>
    </row>
    <row r="1573" spans="1:3" x14ac:dyDescent="0.2">
      <c r="A1573" s="4">
        <v>1568</v>
      </c>
      <c r="C1573" s="29"/>
    </row>
    <row r="1574" spans="1:3" x14ac:dyDescent="0.2">
      <c r="A1574" s="4">
        <v>1569</v>
      </c>
      <c r="C1574" s="29"/>
    </row>
    <row r="1575" spans="1:3" x14ac:dyDescent="0.2">
      <c r="A1575" s="4">
        <v>1570</v>
      </c>
      <c r="C1575" s="29"/>
    </row>
    <row r="1576" spans="1:3" x14ac:dyDescent="0.2">
      <c r="A1576" s="4">
        <v>1571</v>
      </c>
      <c r="C1576" s="29"/>
    </row>
    <row r="1577" spans="1:3" x14ac:dyDescent="0.2">
      <c r="A1577" s="4">
        <v>1572</v>
      </c>
      <c r="C1577" s="29"/>
    </row>
    <row r="1578" spans="1:3" x14ac:dyDescent="0.2">
      <c r="A1578" s="4">
        <v>1573</v>
      </c>
      <c r="C1578" s="29"/>
    </row>
    <row r="1579" spans="1:3" x14ac:dyDescent="0.2">
      <c r="A1579" s="4">
        <v>1574</v>
      </c>
      <c r="C1579" s="29"/>
    </row>
    <row r="1580" spans="1:3" x14ac:dyDescent="0.2">
      <c r="A1580" s="4">
        <v>1575</v>
      </c>
      <c r="C1580" s="29"/>
    </row>
    <row r="1581" spans="1:3" x14ac:dyDescent="0.2">
      <c r="A1581" s="4">
        <v>1576</v>
      </c>
      <c r="C1581" s="29"/>
    </row>
    <row r="1582" spans="1:3" x14ac:dyDescent="0.2">
      <c r="A1582" s="4">
        <v>1577</v>
      </c>
      <c r="C1582" s="29"/>
    </row>
    <row r="1583" spans="1:3" x14ac:dyDescent="0.2">
      <c r="A1583" s="4">
        <v>1578</v>
      </c>
      <c r="C1583" s="29"/>
    </row>
    <row r="1584" spans="1:3" x14ac:dyDescent="0.2">
      <c r="A1584" s="4">
        <v>1579</v>
      </c>
      <c r="C1584" s="29"/>
    </row>
    <row r="1585" spans="1:3" x14ac:dyDescent="0.2">
      <c r="A1585" s="4">
        <v>1580</v>
      </c>
      <c r="C1585" s="29"/>
    </row>
    <row r="1586" spans="1:3" x14ac:dyDescent="0.2">
      <c r="A1586" s="4">
        <v>1581</v>
      </c>
      <c r="C1586" s="29"/>
    </row>
    <row r="1587" spans="1:3" x14ac:dyDescent="0.2">
      <c r="A1587" s="4">
        <v>1582</v>
      </c>
      <c r="C1587" s="29"/>
    </row>
    <row r="1588" spans="1:3" x14ac:dyDescent="0.2">
      <c r="A1588" s="4">
        <v>1583</v>
      </c>
      <c r="C1588" s="29"/>
    </row>
    <row r="1589" spans="1:3" x14ac:dyDescent="0.2">
      <c r="A1589" s="4">
        <v>1584</v>
      </c>
      <c r="C1589" s="29"/>
    </row>
    <row r="1590" spans="1:3" x14ac:dyDescent="0.2">
      <c r="A1590" s="4">
        <v>1585</v>
      </c>
      <c r="C1590" s="29"/>
    </row>
    <row r="1591" spans="1:3" x14ac:dyDescent="0.2">
      <c r="A1591" s="4">
        <v>1586</v>
      </c>
      <c r="C1591" s="29"/>
    </row>
    <row r="1592" spans="1:3" x14ac:dyDescent="0.2">
      <c r="A1592" s="4">
        <v>1587</v>
      </c>
      <c r="C1592" s="29"/>
    </row>
    <row r="1593" spans="1:3" x14ac:dyDescent="0.2">
      <c r="A1593" s="4">
        <v>1588</v>
      </c>
      <c r="C1593" s="29"/>
    </row>
    <row r="1594" spans="1:3" x14ac:dyDescent="0.2">
      <c r="A1594" s="4">
        <v>1589</v>
      </c>
      <c r="C1594" s="29"/>
    </row>
    <row r="1595" spans="1:3" x14ac:dyDescent="0.2">
      <c r="A1595" s="4">
        <v>1590</v>
      </c>
      <c r="C1595" s="29"/>
    </row>
    <row r="1596" spans="1:3" x14ac:dyDescent="0.2">
      <c r="A1596" s="4">
        <v>1591</v>
      </c>
      <c r="C1596" s="29"/>
    </row>
    <row r="1597" spans="1:3" x14ac:dyDescent="0.2">
      <c r="A1597" s="4">
        <v>1592</v>
      </c>
      <c r="C1597" s="29"/>
    </row>
    <row r="1598" spans="1:3" x14ac:dyDescent="0.2">
      <c r="A1598" s="4">
        <v>1593</v>
      </c>
      <c r="C1598" s="29"/>
    </row>
    <row r="1599" spans="1:3" x14ac:dyDescent="0.2">
      <c r="A1599" s="4">
        <v>1594</v>
      </c>
      <c r="C1599" s="29"/>
    </row>
    <row r="1600" spans="1:3" x14ac:dyDescent="0.2">
      <c r="A1600" s="4">
        <v>1595</v>
      </c>
      <c r="C1600" s="29"/>
    </row>
    <row r="1601" spans="1:3" x14ac:dyDescent="0.2">
      <c r="A1601" s="4">
        <v>1596</v>
      </c>
      <c r="C1601" s="29"/>
    </row>
    <row r="1602" spans="1:3" x14ac:dyDescent="0.2">
      <c r="A1602" s="4">
        <v>1597</v>
      </c>
      <c r="C1602" s="29"/>
    </row>
    <row r="1603" spans="1:3" x14ac:dyDescent="0.2">
      <c r="A1603" s="4">
        <v>1598</v>
      </c>
      <c r="C1603" s="29"/>
    </row>
    <row r="1604" spans="1:3" x14ac:dyDescent="0.2">
      <c r="A1604" s="4">
        <v>1599</v>
      </c>
      <c r="C1604" s="29"/>
    </row>
    <row r="1605" spans="1:3" x14ac:dyDescent="0.2">
      <c r="A1605" s="4">
        <v>1600</v>
      </c>
      <c r="C1605" s="29"/>
    </row>
    <row r="1606" spans="1:3" x14ac:dyDescent="0.2">
      <c r="A1606" s="4">
        <v>1601</v>
      </c>
      <c r="C1606" s="29"/>
    </row>
    <row r="1607" spans="1:3" x14ac:dyDescent="0.2">
      <c r="A1607" s="4">
        <v>1602</v>
      </c>
      <c r="C1607" s="29"/>
    </row>
    <row r="1608" spans="1:3" x14ac:dyDescent="0.2">
      <c r="A1608" s="4">
        <v>1603</v>
      </c>
      <c r="C1608" s="29"/>
    </row>
    <row r="1609" spans="1:3" x14ac:dyDescent="0.2">
      <c r="A1609" s="4">
        <v>1604</v>
      </c>
      <c r="C1609" s="29"/>
    </row>
    <row r="1610" spans="1:3" x14ac:dyDescent="0.2">
      <c r="A1610" s="4">
        <v>1605</v>
      </c>
      <c r="C1610" s="29"/>
    </row>
    <row r="1611" spans="1:3" x14ac:dyDescent="0.2">
      <c r="A1611" s="4">
        <v>1606</v>
      </c>
      <c r="C1611" s="29"/>
    </row>
    <row r="1612" spans="1:3" x14ac:dyDescent="0.2">
      <c r="A1612" s="4">
        <v>1607</v>
      </c>
      <c r="C1612" s="29"/>
    </row>
    <row r="1613" spans="1:3" x14ac:dyDescent="0.2">
      <c r="A1613" s="4">
        <v>1608</v>
      </c>
      <c r="C1613" s="29"/>
    </row>
    <row r="1614" spans="1:3" x14ac:dyDescent="0.2">
      <c r="A1614" s="4">
        <v>1609</v>
      </c>
      <c r="C1614" s="29"/>
    </row>
    <row r="1615" spans="1:3" x14ac:dyDescent="0.2">
      <c r="A1615" s="4">
        <v>1610</v>
      </c>
      <c r="C1615" s="29"/>
    </row>
    <row r="1616" spans="1:3" x14ac:dyDescent="0.2">
      <c r="A1616" s="4">
        <v>1611</v>
      </c>
      <c r="C1616" s="29"/>
    </row>
    <row r="1617" spans="1:3" x14ac:dyDescent="0.2">
      <c r="A1617" s="4">
        <v>1612</v>
      </c>
      <c r="C1617" s="29"/>
    </row>
    <row r="1618" spans="1:3" x14ac:dyDescent="0.2">
      <c r="A1618" s="4">
        <v>1613</v>
      </c>
      <c r="C1618" s="29"/>
    </row>
    <row r="1619" spans="1:3" x14ac:dyDescent="0.2">
      <c r="A1619" s="4">
        <v>1614</v>
      </c>
      <c r="C1619" s="29"/>
    </row>
    <row r="1620" spans="1:3" x14ac:dyDescent="0.2">
      <c r="A1620" s="4">
        <v>1615</v>
      </c>
      <c r="C1620" s="29"/>
    </row>
    <row r="1621" spans="1:3" x14ac:dyDescent="0.2">
      <c r="A1621" s="4">
        <v>1616</v>
      </c>
      <c r="C1621" s="29"/>
    </row>
    <row r="1622" spans="1:3" x14ac:dyDescent="0.2">
      <c r="A1622" s="4">
        <v>1617</v>
      </c>
      <c r="C1622" s="29"/>
    </row>
    <row r="1623" spans="1:3" x14ac:dyDescent="0.2">
      <c r="A1623" s="4">
        <v>1618</v>
      </c>
      <c r="C1623" s="29"/>
    </row>
    <row r="1624" spans="1:3" x14ac:dyDescent="0.2">
      <c r="A1624" s="4">
        <v>1619</v>
      </c>
      <c r="C1624" s="29"/>
    </row>
    <row r="1625" spans="1:3" x14ac:dyDescent="0.2">
      <c r="A1625" s="4">
        <v>1620</v>
      </c>
      <c r="C1625" s="29"/>
    </row>
    <row r="1626" spans="1:3" x14ac:dyDescent="0.2">
      <c r="A1626" s="4">
        <v>1621</v>
      </c>
      <c r="C1626" s="29"/>
    </row>
    <row r="1627" spans="1:3" x14ac:dyDescent="0.2">
      <c r="A1627" s="4">
        <v>1622</v>
      </c>
      <c r="C1627" s="29"/>
    </row>
    <row r="1628" spans="1:3" x14ac:dyDescent="0.2">
      <c r="A1628" s="4">
        <v>1623</v>
      </c>
      <c r="C1628" s="29"/>
    </row>
    <row r="1629" spans="1:3" x14ac:dyDescent="0.2">
      <c r="A1629" s="4">
        <v>1624</v>
      </c>
      <c r="C1629" s="29"/>
    </row>
    <row r="1630" spans="1:3" x14ac:dyDescent="0.2">
      <c r="A1630" s="4">
        <v>1625</v>
      </c>
      <c r="C1630" s="29"/>
    </row>
    <row r="1631" spans="1:3" x14ac:dyDescent="0.2">
      <c r="A1631" s="4">
        <v>1626</v>
      </c>
      <c r="C1631" s="29"/>
    </row>
    <row r="1632" spans="1:3" x14ac:dyDescent="0.2">
      <c r="A1632" s="4">
        <v>1627</v>
      </c>
      <c r="C1632" s="29"/>
    </row>
    <row r="1633" spans="1:3" x14ac:dyDescent="0.2">
      <c r="A1633" s="4">
        <v>1628</v>
      </c>
      <c r="C1633" s="29"/>
    </row>
    <row r="1634" spans="1:3" x14ac:dyDescent="0.2">
      <c r="A1634" s="4">
        <v>1629</v>
      </c>
      <c r="C1634" s="29"/>
    </row>
    <row r="1635" spans="1:3" x14ac:dyDescent="0.2">
      <c r="A1635" s="4">
        <v>1630</v>
      </c>
      <c r="C1635" s="29"/>
    </row>
    <row r="1636" spans="1:3" x14ac:dyDescent="0.2">
      <c r="A1636" s="4">
        <v>1631</v>
      </c>
      <c r="C1636" s="29"/>
    </row>
    <row r="1637" spans="1:3" x14ac:dyDescent="0.2">
      <c r="A1637" s="4">
        <v>1632</v>
      </c>
      <c r="C1637" s="29"/>
    </row>
    <row r="1638" spans="1:3" x14ac:dyDescent="0.2">
      <c r="A1638" s="4">
        <v>1633</v>
      </c>
      <c r="C1638" s="29"/>
    </row>
    <row r="1639" spans="1:3" x14ac:dyDescent="0.2">
      <c r="A1639" s="4">
        <v>1634</v>
      </c>
      <c r="C1639" s="29"/>
    </row>
    <row r="1640" spans="1:3" x14ac:dyDescent="0.2">
      <c r="A1640" s="4">
        <v>1635</v>
      </c>
      <c r="C1640" s="29"/>
    </row>
    <row r="1641" spans="1:3" x14ac:dyDescent="0.2">
      <c r="A1641" s="4">
        <v>1636</v>
      </c>
      <c r="C1641" s="29"/>
    </row>
    <row r="1642" spans="1:3" x14ac:dyDescent="0.2">
      <c r="A1642" s="4">
        <v>1637</v>
      </c>
      <c r="C1642" s="29"/>
    </row>
    <row r="1643" spans="1:3" x14ac:dyDescent="0.2">
      <c r="A1643" s="4">
        <v>1638</v>
      </c>
      <c r="C1643" s="29"/>
    </row>
    <row r="1644" spans="1:3" x14ac:dyDescent="0.2">
      <c r="A1644" s="4">
        <v>1639</v>
      </c>
      <c r="C1644" s="29"/>
    </row>
    <row r="1645" spans="1:3" x14ac:dyDescent="0.2">
      <c r="A1645" s="4">
        <v>1640</v>
      </c>
      <c r="C1645" s="29"/>
    </row>
    <row r="1646" spans="1:3" x14ac:dyDescent="0.2">
      <c r="A1646" s="4">
        <v>1641</v>
      </c>
      <c r="C1646" s="29"/>
    </row>
    <row r="1647" spans="1:3" x14ac:dyDescent="0.2">
      <c r="A1647" s="4">
        <v>1642</v>
      </c>
      <c r="C1647" s="29"/>
    </row>
    <row r="1648" spans="1:3" x14ac:dyDescent="0.2">
      <c r="A1648" s="4">
        <v>1643</v>
      </c>
      <c r="C1648" s="29"/>
    </row>
    <row r="1649" spans="1:3" x14ac:dyDescent="0.2">
      <c r="A1649" s="4">
        <v>1644</v>
      </c>
      <c r="C1649" s="29"/>
    </row>
    <row r="1650" spans="1:3" x14ac:dyDescent="0.2">
      <c r="A1650" s="4">
        <v>1645</v>
      </c>
      <c r="C1650" s="29"/>
    </row>
    <row r="1651" spans="1:3" x14ac:dyDescent="0.2">
      <c r="A1651" s="4">
        <v>1646</v>
      </c>
      <c r="C1651" s="29"/>
    </row>
    <row r="1652" spans="1:3" x14ac:dyDescent="0.2">
      <c r="A1652" s="4">
        <v>1647</v>
      </c>
      <c r="C1652" s="29"/>
    </row>
    <row r="1653" spans="1:3" x14ac:dyDescent="0.2">
      <c r="A1653" s="4">
        <v>1648</v>
      </c>
      <c r="C1653" s="29"/>
    </row>
    <row r="1654" spans="1:3" x14ac:dyDescent="0.2">
      <c r="A1654" s="4">
        <v>1649</v>
      </c>
      <c r="C1654" s="29"/>
    </row>
    <row r="1655" spans="1:3" x14ac:dyDescent="0.2">
      <c r="A1655" s="4">
        <v>1650</v>
      </c>
      <c r="C1655" s="29"/>
    </row>
    <row r="1656" spans="1:3" x14ac:dyDescent="0.2">
      <c r="A1656" s="4">
        <v>1651</v>
      </c>
      <c r="C1656" s="29"/>
    </row>
    <row r="1657" spans="1:3" x14ac:dyDescent="0.2">
      <c r="A1657" s="4">
        <v>1652</v>
      </c>
      <c r="C1657" s="29"/>
    </row>
    <row r="1658" spans="1:3" x14ac:dyDescent="0.2">
      <c r="A1658" s="4">
        <v>1653</v>
      </c>
      <c r="C1658" s="29"/>
    </row>
    <row r="1659" spans="1:3" x14ac:dyDescent="0.2">
      <c r="A1659" s="4">
        <v>1654</v>
      </c>
      <c r="C1659" s="29"/>
    </row>
    <row r="1660" spans="1:3" x14ac:dyDescent="0.2">
      <c r="A1660" s="4">
        <v>1655</v>
      </c>
      <c r="C1660" s="29"/>
    </row>
    <row r="1661" spans="1:3" x14ac:dyDescent="0.2">
      <c r="A1661" s="4">
        <v>1656</v>
      </c>
      <c r="C1661" s="29"/>
    </row>
    <row r="1662" spans="1:3" x14ac:dyDescent="0.2">
      <c r="A1662" s="4">
        <v>1657</v>
      </c>
      <c r="C1662" s="29"/>
    </row>
    <row r="1663" spans="1:3" x14ac:dyDescent="0.2">
      <c r="A1663" s="4">
        <v>1658</v>
      </c>
      <c r="C1663" s="29"/>
    </row>
    <row r="1664" spans="1:3" x14ac:dyDescent="0.2">
      <c r="A1664" s="4">
        <v>1659</v>
      </c>
      <c r="C1664" s="29"/>
    </row>
    <row r="1665" spans="1:3" x14ac:dyDescent="0.2">
      <c r="A1665" s="4">
        <v>1660</v>
      </c>
      <c r="C1665" s="29"/>
    </row>
    <row r="1666" spans="1:3" x14ac:dyDescent="0.2">
      <c r="A1666" s="4">
        <v>1661</v>
      </c>
      <c r="C1666" s="29"/>
    </row>
    <row r="1667" spans="1:3" x14ac:dyDescent="0.2">
      <c r="A1667" s="4">
        <v>1662</v>
      </c>
      <c r="C1667" s="29"/>
    </row>
    <row r="1668" spans="1:3" x14ac:dyDescent="0.2">
      <c r="A1668" s="4">
        <v>1663</v>
      </c>
      <c r="C1668" s="29"/>
    </row>
    <row r="1669" spans="1:3" x14ac:dyDescent="0.2">
      <c r="A1669" s="4">
        <v>1664</v>
      </c>
      <c r="C1669" s="29"/>
    </row>
    <row r="1670" spans="1:3" x14ac:dyDescent="0.2">
      <c r="A1670" s="4">
        <v>1665</v>
      </c>
      <c r="C1670" s="29"/>
    </row>
    <row r="1671" spans="1:3" x14ac:dyDescent="0.2">
      <c r="A1671" s="4">
        <v>1666</v>
      </c>
      <c r="C1671" s="29"/>
    </row>
    <row r="1672" spans="1:3" x14ac:dyDescent="0.2">
      <c r="A1672" s="4">
        <v>1667</v>
      </c>
      <c r="C1672" s="29"/>
    </row>
    <row r="1673" spans="1:3" x14ac:dyDescent="0.2">
      <c r="A1673" s="4">
        <v>1668</v>
      </c>
      <c r="C1673" s="29"/>
    </row>
    <row r="1674" spans="1:3" x14ac:dyDescent="0.2">
      <c r="A1674" s="4">
        <v>1669</v>
      </c>
      <c r="C1674" s="29"/>
    </row>
    <row r="1675" spans="1:3" x14ac:dyDescent="0.2">
      <c r="A1675" s="4">
        <v>1670</v>
      </c>
      <c r="C1675" s="29"/>
    </row>
    <row r="1676" spans="1:3" x14ac:dyDescent="0.2">
      <c r="A1676" s="4">
        <v>1671</v>
      </c>
      <c r="C1676" s="29"/>
    </row>
    <row r="1677" spans="1:3" x14ac:dyDescent="0.2">
      <c r="A1677" s="4">
        <v>1672</v>
      </c>
      <c r="C1677" s="29"/>
    </row>
    <row r="1678" spans="1:3" x14ac:dyDescent="0.2">
      <c r="A1678" s="4">
        <v>1673</v>
      </c>
      <c r="C1678" s="29"/>
    </row>
    <row r="1679" spans="1:3" x14ac:dyDescent="0.2">
      <c r="A1679" s="4">
        <v>1674</v>
      </c>
      <c r="C1679" s="29"/>
    </row>
    <row r="1680" spans="1:3" x14ac:dyDescent="0.2">
      <c r="A1680" s="4">
        <v>1675</v>
      </c>
      <c r="C1680" s="29"/>
    </row>
    <row r="1681" spans="1:3" x14ac:dyDescent="0.2">
      <c r="A1681" s="4">
        <v>1676</v>
      </c>
      <c r="C1681" s="29"/>
    </row>
    <row r="1682" spans="1:3" x14ac:dyDescent="0.2">
      <c r="A1682" s="4">
        <v>1677</v>
      </c>
      <c r="C1682" s="29"/>
    </row>
    <row r="1683" spans="1:3" x14ac:dyDescent="0.2">
      <c r="A1683" s="4">
        <v>1678</v>
      </c>
      <c r="C1683" s="29"/>
    </row>
    <row r="1684" spans="1:3" x14ac:dyDescent="0.2">
      <c r="A1684" s="4">
        <v>1679</v>
      </c>
      <c r="C1684" s="29"/>
    </row>
    <row r="1685" spans="1:3" x14ac:dyDescent="0.2">
      <c r="A1685" s="4">
        <v>1680</v>
      </c>
      <c r="C1685" s="29"/>
    </row>
    <row r="1686" spans="1:3" x14ac:dyDescent="0.2">
      <c r="A1686" s="4">
        <v>1681</v>
      </c>
      <c r="C1686" s="29"/>
    </row>
    <row r="1687" spans="1:3" x14ac:dyDescent="0.2">
      <c r="A1687" s="4">
        <v>1682</v>
      </c>
      <c r="C1687" s="29"/>
    </row>
    <row r="1688" spans="1:3" x14ac:dyDescent="0.2">
      <c r="A1688" s="4">
        <v>1683</v>
      </c>
      <c r="C1688" s="29"/>
    </row>
    <row r="1689" spans="1:3" x14ac:dyDescent="0.2">
      <c r="A1689" s="4">
        <v>1684</v>
      </c>
      <c r="C1689" s="29"/>
    </row>
    <row r="1690" spans="1:3" x14ac:dyDescent="0.2">
      <c r="A1690" s="4">
        <v>1685</v>
      </c>
      <c r="C1690" s="29"/>
    </row>
    <row r="1691" spans="1:3" x14ac:dyDescent="0.2">
      <c r="A1691" s="4">
        <v>1686</v>
      </c>
      <c r="C1691" s="29"/>
    </row>
    <row r="1692" spans="1:3" x14ac:dyDescent="0.2">
      <c r="A1692" s="4">
        <v>1687</v>
      </c>
      <c r="C1692" s="29"/>
    </row>
    <row r="1693" spans="1:3" x14ac:dyDescent="0.2">
      <c r="A1693" s="4">
        <v>1688</v>
      </c>
      <c r="C1693" s="29"/>
    </row>
    <row r="1694" spans="1:3" x14ac:dyDescent="0.2">
      <c r="A1694" s="4">
        <v>1689</v>
      </c>
      <c r="C1694" s="29"/>
    </row>
    <row r="1695" spans="1:3" x14ac:dyDescent="0.2">
      <c r="A1695" s="4">
        <v>1690</v>
      </c>
      <c r="C1695" s="29"/>
    </row>
    <row r="1696" spans="1:3" x14ac:dyDescent="0.2">
      <c r="A1696" s="4">
        <v>1691</v>
      </c>
      <c r="C1696" s="29"/>
    </row>
    <row r="1697" spans="1:3" x14ac:dyDescent="0.2">
      <c r="A1697" s="4">
        <v>1692</v>
      </c>
      <c r="C1697" s="29"/>
    </row>
    <row r="1698" spans="1:3" x14ac:dyDescent="0.2">
      <c r="A1698" s="4">
        <v>1693</v>
      </c>
      <c r="C1698" s="29"/>
    </row>
    <row r="1699" spans="1:3" x14ac:dyDescent="0.2">
      <c r="A1699" s="4">
        <v>1694</v>
      </c>
      <c r="C1699" s="29"/>
    </row>
    <row r="1700" spans="1:3" x14ac:dyDescent="0.2">
      <c r="A1700" s="4">
        <v>1695</v>
      </c>
      <c r="C1700" s="29"/>
    </row>
    <row r="1701" spans="1:3" x14ac:dyDescent="0.2">
      <c r="A1701" s="4">
        <v>1696</v>
      </c>
      <c r="C1701" s="29"/>
    </row>
    <row r="1702" spans="1:3" x14ac:dyDescent="0.2">
      <c r="A1702" s="4">
        <v>1697</v>
      </c>
      <c r="C1702" s="29"/>
    </row>
    <row r="1703" spans="1:3" x14ac:dyDescent="0.2">
      <c r="A1703" s="4">
        <v>1698</v>
      </c>
      <c r="C1703" s="29"/>
    </row>
    <row r="1704" spans="1:3" x14ac:dyDescent="0.2">
      <c r="A1704" s="4">
        <v>1699</v>
      </c>
      <c r="C1704" s="29"/>
    </row>
    <row r="1705" spans="1:3" x14ac:dyDescent="0.2">
      <c r="A1705" s="4">
        <v>1700</v>
      </c>
      <c r="C1705" s="29"/>
    </row>
    <row r="1706" spans="1:3" x14ac:dyDescent="0.2">
      <c r="A1706" s="4">
        <v>1701</v>
      </c>
      <c r="C1706" s="29"/>
    </row>
    <row r="1707" spans="1:3" x14ac:dyDescent="0.2">
      <c r="A1707" s="4">
        <v>1702</v>
      </c>
      <c r="C1707" s="29"/>
    </row>
    <row r="1708" spans="1:3" x14ac:dyDescent="0.2">
      <c r="A1708" s="4">
        <v>1703</v>
      </c>
      <c r="C1708" s="29"/>
    </row>
    <row r="1709" spans="1:3" x14ac:dyDescent="0.2">
      <c r="A1709" s="4">
        <v>1704</v>
      </c>
      <c r="C1709" s="29"/>
    </row>
    <row r="1710" spans="1:3" x14ac:dyDescent="0.2">
      <c r="A1710" s="4">
        <v>1705</v>
      </c>
      <c r="C1710" s="29"/>
    </row>
    <row r="1711" spans="1:3" x14ac:dyDescent="0.2">
      <c r="A1711" s="4">
        <v>1706</v>
      </c>
      <c r="C1711" s="29"/>
    </row>
    <row r="1712" spans="1:3" x14ac:dyDescent="0.2">
      <c r="A1712" s="4">
        <v>1707</v>
      </c>
      <c r="C1712" s="29"/>
    </row>
    <row r="1713" spans="1:3" x14ac:dyDescent="0.2">
      <c r="A1713" s="4">
        <v>1708</v>
      </c>
      <c r="C1713" s="29"/>
    </row>
    <row r="1714" spans="1:3" x14ac:dyDescent="0.2">
      <c r="A1714" s="4">
        <v>1709</v>
      </c>
      <c r="C1714" s="29"/>
    </row>
    <row r="1715" spans="1:3" x14ac:dyDescent="0.2">
      <c r="A1715" s="4">
        <v>1710</v>
      </c>
      <c r="C1715" s="29"/>
    </row>
    <row r="1716" spans="1:3" x14ac:dyDescent="0.2">
      <c r="A1716" s="4">
        <v>1711</v>
      </c>
      <c r="C1716" s="29"/>
    </row>
    <row r="1717" spans="1:3" x14ac:dyDescent="0.2">
      <c r="A1717" s="4">
        <v>1712</v>
      </c>
      <c r="C1717" s="29"/>
    </row>
    <row r="1718" spans="1:3" x14ac:dyDescent="0.2">
      <c r="A1718" s="4">
        <v>1713</v>
      </c>
      <c r="C1718" s="29"/>
    </row>
    <row r="1719" spans="1:3" x14ac:dyDescent="0.2">
      <c r="A1719" s="4">
        <v>1714</v>
      </c>
      <c r="C1719" s="29"/>
    </row>
    <row r="1720" spans="1:3" x14ac:dyDescent="0.2">
      <c r="A1720" s="4">
        <v>1715</v>
      </c>
      <c r="C1720" s="29"/>
    </row>
    <row r="1721" spans="1:3" x14ac:dyDescent="0.2">
      <c r="A1721" s="4">
        <v>1716</v>
      </c>
      <c r="C1721" s="29"/>
    </row>
    <row r="1722" spans="1:3" x14ac:dyDescent="0.2">
      <c r="A1722" s="4">
        <v>1717</v>
      </c>
      <c r="C1722" s="29"/>
    </row>
    <row r="1723" spans="1:3" x14ac:dyDescent="0.2">
      <c r="A1723" s="4">
        <v>1718</v>
      </c>
      <c r="C1723" s="29"/>
    </row>
    <row r="1724" spans="1:3" x14ac:dyDescent="0.2">
      <c r="A1724" s="4">
        <v>1719</v>
      </c>
      <c r="C1724" s="29"/>
    </row>
    <row r="1725" spans="1:3" x14ac:dyDescent="0.2">
      <c r="A1725" s="4">
        <v>1720</v>
      </c>
      <c r="C1725" s="29"/>
    </row>
    <row r="1726" spans="1:3" x14ac:dyDescent="0.2">
      <c r="A1726" s="4">
        <v>1721</v>
      </c>
      <c r="C1726" s="29"/>
    </row>
    <row r="1727" spans="1:3" x14ac:dyDescent="0.2">
      <c r="A1727" s="4">
        <v>1722</v>
      </c>
      <c r="C1727" s="29"/>
    </row>
    <row r="1728" spans="1:3" x14ac:dyDescent="0.2">
      <c r="A1728" s="4">
        <v>1723</v>
      </c>
      <c r="C1728" s="29"/>
    </row>
    <row r="1729" spans="1:3" x14ac:dyDescent="0.2">
      <c r="A1729" s="4">
        <v>1724</v>
      </c>
      <c r="C1729" s="29"/>
    </row>
    <row r="1730" spans="1:3" x14ac:dyDescent="0.2">
      <c r="A1730" s="4">
        <v>1725</v>
      </c>
      <c r="C1730" s="29"/>
    </row>
    <row r="1731" spans="1:3" x14ac:dyDescent="0.2">
      <c r="A1731" s="4">
        <v>1726</v>
      </c>
      <c r="C1731" s="29"/>
    </row>
    <row r="1732" spans="1:3" x14ac:dyDescent="0.2">
      <c r="A1732" s="4">
        <v>1727</v>
      </c>
      <c r="C1732" s="29"/>
    </row>
    <row r="1733" spans="1:3" x14ac:dyDescent="0.2">
      <c r="A1733" s="4">
        <v>1728</v>
      </c>
      <c r="C1733" s="29"/>
    </row>
    <row r="1734" spans="1:3" x14ac:dyDescent="0.2">
      <c r="A1734" s="4">
        <v>1729</v>
      </c>
      <c r="C1734" s="29"/>
    </row>
    <row r="1735" spans="1:3" x14ac:dyDescent="0.2">
      <c r="A1735" s="4">
        <v>1730</v>
      </c>
      <c r="C1735" s="29"/>
    </row>
    <row r="1736" spans="1:3" x14ac:dyDescent="0.2">
      <c r="A1736" s="4">
        <v>1731</v>
      </c>
      <c r="C1736" s="29"/>
    </row>
    <row r="1737" spans="1:3" x14ac:dyDescent="0.2">
      <c r="A1737" s="4">
        <v>1732</v>
      </c>
      <c r="C1737" s="29"/>
    </row>
    <row r="1738" spans="1:3" x14ac:dyDescent="0.2">
      <c r="A1738" s="4">
        <v>1733</v>
      </c>
      <c r="C1738" s="29"/>
    </row>
    <row r="1739" spans="1:3" x14ac:dyDescent="0.2">
      <c r="A1739" s="4">
        <v>1734</v>
      </c>
      <c r="C1739" s="29"/>
    </row>
    <row r="1740" spans="1:3" x14ac:dyDescent="0.2">
      <c r="A1740" s="4">
        <v>1735</v>
      </c>
      <c r="C1740" s="29"/>
    </row>
    <row r="1741" spans="1:3" x14ac:dyDescent="0.2">
      <c r="A1741" s="4">
        <v>1736</v>
      </c>
      <c r="C1741" s="29"/>
    </row>
    <row r="1742" spans="1:3" x14ac:dyDescent="0.2">
      <c r="A1742" s="4">
        <v>1737</v>
      </c>
      <c r="C1742" s="29"/>
    </row>
    <row r="1743" spans="1:3" x14ac:dyDescent="0.2">
      <c r="A1743" s="4">
        <v>1738</v>
      </c>
      <c r="C1743" s="29"/>
    </row>
    <row r="1744" spans="1:3" x14ac:dyDescent="0.2">
      <c r="A1744" s="4">
        <v>1739</v>
      </c>
      <c r="C1744" s="29"/>
    </row>
    <row r="1745" spans="1:3" x14ac:dyDescent="0.2">
      <c r="A1745" s="4">
        <v>1740</v>
      </c>
      <c r="C1745" s="29"/>
    </row>
    <row r="1746" spans="1:3" x14ac:dyDescent="0.2">
      <c r="A1746" s="4">
        <v>1741</v>
      </c>
      <c r="C1746" s="29"/>
    </row>
    <row r="1747" spans="1:3" x14ac:dyDescent="0.2">
      <c r="A1747" s="4">
        <v>1742</v>
      </c>
      <c r="C1747" s="29"/>
    </row>
    <row r="1748" spans="1:3" x14ac:dyDescent="0.2">
      <c r="A1748" s="4">
        <v>1743</v>
      </c>
      <c r="C1748" s="29"/>
    </row>
    <row r="1749" spans="1:3" x14ac:dyDescent="0.2">
      <c r="A1749" s="4">
        <v>1744</v>
      </c>
      <c r="C1749" s="29"/>
    </row>
    <row r="1750" spans="1:3" x14ac:dyDescent="0.2">
      <c r="A1750" s="4">
        <v>1745</v>
      </c>
      <c r="C1750" s="29"/>
    </row>
    <row r="1751" spans="1:3" x14ac:dyDescent="0.2">
      <c r="A1751" s="4">
        <v>1746</v>
      </c>
      <c r="C1751" s="29"/>
    </row>
    <row r="1752" spans="1:3" x14ac:dyDescent="0.2">
      <c r="A1752" s="4">
        <v>1747</v>
      </c>
      <c r="C1752" s="29"/>
    </row>
    <row r="1753" spans="1:3" x14ac:dyDescent="0.2">
      <c r="A1753" s="4">
        <v>1748</v>
      </c>
      <c r="C1753" s="29"/>
    </row>
    <row r="1754" spans="1:3" x14ac:dyDescent="0.2">
      <c r="A1754" s="4">
        <v>1749</v>
      </c>
      <c r="C1754" s="29"/>
    </row>
    <row r="1755" spans="1:3" x14ac:dyDescent="0.2">
      <c r="A1755" s="4">
        <v>1750</v>
      </c>
      <c r="C1755" s="29"/>
    </row>
    <row r="1756" spans="1:3" x14ac:dyDescent="0.2">
      <c r="A1756" s="4">
        <v>1751</v>
      </c>
      <c r="C1756" s="29"/>
    </row>
    <row r="1757" spans="1:3" x14ac:dyDescent="0.2">
      <c r="A1757" s="4">
        <v>1752</v>
      </c>
      <c r="C1757" s="29"/>
    </row>
    <row r="1758" spans="1:3" x14ac:dyDescent="0.2">
      <c r="A1758" s="4">
        <v>1753</v>
      </c>
      <c r="C1758" s="29"/>
    </row>
    <row r="1759" spans="1:3" x14ac:dyDescent="0.2">
      <c r="A1759" s="4">
        <v>1754</v>
      </c>
      <c r="C1759" s="29"/>
    </row>
    <row r="1760" spans="1:3" x14ac:dyDescent="0.2">
      <c r="A1760" s="4">
        <v>1755</v>
      </c>
      <c r="C1760" s="29"/>
    </row>
    <row r="1761" spans="1:3" x14ac:dyDescent="0.2">
      <c r="A1761" s="4">
        <v>1756</v>
      </c>
      <c r="C1761" s="29"/>
    </row>
    <row r="1762" spans="1:3" x14ac:dyDescent="0.2">
      <c r="A1762" s="4">
        <v>1757</v>
      </c>
      <c r="C1762" s="29"/>
    </row>
    <row r="1763" spans="1:3" x14ac:dyDescent="0.2">
      <c r="A1763" s="4">
        <v>1758</v>
      </c>
      <c r="C1763" s="29"/>
    </row>
    <row r="1764" spans="1:3" x14ac:dyDescent="0.2">
      <c r="A1764" s="4">
        <v>1759</v>
      </c>
      <c r="C1764" s="29"/>
    </row>
    <row r="1765" spans="1:3" x14ac:dyDescent="0.2">
      <c r="A1765" s="4">
        <v>1760</v>
      </c>
      <c r="C1765" s="29"/>
    </row>
    <row r="1766" spans="1:3" x14ac:dyDescent="0.2">
      <c r="A1766" s="4">
        <v>1761</v>
      </c>
      <c r="C1766" s="29"/>
    </row>
    <row r="1767" spans="1:3" x14ac:dyDescent="0.2">
      <c r="A1767" s="4">
        <v>1762</v>
      </c>
      <c r="C1767" s="29"/>
    </row>
    <row r="1768" spans="1:3" x14ac:dyDescent="0.2">
      <c r="A1768" s="4">
        <v>1763</v>
      </c>
      <c r="C1768" s="29"/>
    </row>
    <row r="1769" spans="1:3" x14ac:dyDescent="0.2">
      <c r="A1769" s="4">
        <v>1764</v>
      </c>
      <c r="C1769" s="29"/>
    </row>
    <row r="1770" spans="1:3" x14ac:dyDescent="0.2">
      <c r="A1770" s="4">
        <v>1765</v>
      </c>
      <c r="C1770" s="29"/>
    </row>
    <row r="1771" spans="1:3" x14ac:dyDescent="0.2">
      <c r="A1771" s="4">
        <v>1766</v>
      </c>
      <c r="C1771" s="29"/>
    </row>
    <row r="1772" spans="1:3" x14ac:dyDescent="0.2">
      <c r="A1772" s="4">
        <v>1767</v>
      </c>
      <c r="C1772" s="29"/>
    </row>
    <row r="1773" spans="1:3" x14ac:dyDescent="0.2">
      <c r="A1773" s="4">
        <v>1768</v>
      </c>
      <c r="C1773" s="29"/>
    </row>
    <row r="1774" spans="1:3" x14ac:dyDescent="0.2">
      <c r="A1774" s="4">
        <v>1769</v>
      </c>
      <c r="C1774" s="29"/>
    </row>
    <row r="1775" spans="1:3" x14ac:dyDescent="0.2">
      <c r="A1775" s="4">
        <v>1770</v>
      </c>
      <c r="C1775" s="29"/>
    </row>
    <row r="1776" spans="1:3" x14ac:dyDescent="0.2">
      <c r="A1776" s="4">
        <v>1771</v>
      </c>
      <c r="C1776" s="29"/>
    </row>
    <row r="1777" spans="1:3" x14ac:dyDescent="0.2">
      <c r="A1777" s="4">
        <v>1772</v>
      </c>
      <c r="C1777" s="29"/>
    </row>
    <row r="1778" spans="1:3" x14ac:dyDescent="0.2">
      <c r="A1778" s="4">
        <v>1773</v>
      </c>
      <c r="C1778" s="29"/>
    </row>
    <row r="1779" spans="1:3" x14ac:dyDescent="0.2">
      <c r="A1779" s="4">
        <v>1774</v>
      </c>
      <c r="C1779" s="29"/>
    </row>
    <row r="1780" spans="1:3" x14ac:dyDescent="0.2">
      <c r="A1780" s="4">
        <v>1775</v>
      </c>
      <c r="C1780" s="29"/>
    </row>
    <row r="1781" spans="1:3" x14ac:dyDescent="0.2">
      <c r="A1781" s="4">
        <v>1776</v>
      </c>
      <c r="C1781" s="29"/>
    </row>
    <row r="1782" spans="1:3" x14ac:dyDescent="0.2">
      <c r="A1782" s="4">
        <v>1777</v>
      </c>
      <c r="C1782" s="29"/>
    </row>
    <row r="1783" spans="1:3" x14ac:dyDescent="0.2">
      <c r="A1783" s="4">
        <v>1778</v>
      </c>
      <c r="C1783" s="29"/>
    </row>
    <row r="1784" spans="1:3" x14ac:dyDescent="0.2">
      <c r="A1784" s="4">
        <v>1779</v>
      </c>
      <c r="C1784" s="29"/>
    </row>
    <row r="1785" spans="1:3" x14ac:dyDescent="0.2">
      <c r="A1785" s="4">
        <v>1780</v>
      </c>
      <c r="C1785" s="29"/>
    </row>
    <row r="1786" spans="1:3" x14ac:dyDescent="0.2">
      <c r="A1786" s="4">
        <v>1781</v>
      </c>
      <c r="C1786" s="29"/>
    </row>
    <row r="1787" spans="1:3" x14ac:dyDescent="0.2">
      <c r="A1787" s="4">
        <v>1782</v>
      </c>
      <c r="C1787" s="29"/>
    </row>
    <row r="1788" spans="1:3" x14ac:dyDescent="0.2">
      <c r="A1788" s="4">
        <v>1783</v>
      </c>
      <c r="C1788" s="29"/>
    </row>
    <row r="1789" spans="1:3" x14ac:dyDescent="0.2">
      <c r="A1789" s="4">
        <v>1784</v>
      </c>
      <c r="C1789" s="29"/>
    </row>
    <row r="1790" spans="1:3" x14ac:dyDescent="0.2">
      <c r="A1790" s="4">
        <v>1785</v>
      </c>
      <c r="C1790" s="29"/>
    </row>
    <row r="1791" spans="1:3" x14ac:dyDescent="0.2">
      <c r="A1791" s="4">
        <v>1786</v>
      </c>
      <c r="C1791" s="29"/>
    </row>
    <row r="1792" spans="1:3" x14ac:dyDescent="0.2">
      <c r="A1792" s="4">
        <v>1787</v>
      </c>
      <c r="C1792" s="29"/>
    </row>
    <row r="1793" spans="1:3" x14ac:dyDescent="0.2">
      <c r="A1793" s="4">
        <v>1788</v>
      </c>
      <c r="C1793" s="29"/>
    </row>
    <row r="1794" spans="1:3" x14ac:dyDescent="0.2">
      <c r="A1794" s="4">
        <v>1789</v>
      </c>
      <c r="C1794" s="29"/>
    </row>
    <row r="1795" spans="1:3" x14ac:dyDescent="0.2">
      <c r="A1795" s="4">
        <v>1790</v>
      </c>
      <c r="C1795" s="29"/>
    </row>
    <row r="1796" spans="1:3" x14ac:dyDescent="0.2">
      <c r="A1796" s="4">
        <v>1791</v>
      </c>
      <c r="C1796" s="29"/>
    </row>
    <row r="1797" spans="1:3" x14ac:dyDescent="0.2">
      <c r="A1797" s="4">
        <v>1792</v>
      </c>
      <c r="C1797" s="29"/>
    </row>
    <row r="1798" spans="1:3" x14ac:dyDescent="0.2">
      <c r="A1798" s="4">
        <v>1793</v>
      </c>
      <c r="C1798" s="29"/>
    </row>
    <row r="1799" spans="1:3" x14ac:dyDescent="0.2">
      <c r="A1799" s="4">
        <v>1794</v>
      </c>
      <c r="C1799" s="29"/>
    </row>
    <row r="1800" spans="1:3" x14ac:dyDescent="0.2">
      <c r="A1800" s="4">
        <v>1795</v>
      </c>
      <c r="C1800" s="29"/>
    </row>
    <row r="1801" spans="1:3" x14ac:dyDescent="0.2">
      <c r="A1801" s="4">
        <v>1796</v>
      </c>
      <c r="C1801" s="29"/>
    </row>
    <row r="1802" spans="1:3" x14ac:dyDescent="0.2">
      <c r="A1802" s="4">
        <v>1797</v>
      </c>
      <c r="C1802" s="29"/>
    </row>
    <row r="1803" spans="1:3" x14ac:dyDescent="0.2">
      <c r="A1803" s="4">
        <v>1798</v>
      </c>
      <c r="C1803" s="29"/>
    </row>
    <row r="1804" spans="1:3" x14ac:dyDescent="0.2">
      <c r="A1804" s="4">
        <v>1799</v>
      </c>
      <c r="C1804" s="29"/>
    </row>
    <row r="1805" spans="1:3" x14ac:dyDescent="0.2">
      <c r="A1805" s="4">
        <v>1800</v>
      </c>
      <c r="C1805" s="29"/>
    </row>
    <row r="1806" spans="1:3" x14ac:dyDescent="0.2">
      <c r="A1806" s="4">
        <v>1801</v>
      </c>
      <c r="C1806" s="29"/>
    </row>
    <row r="1807" spans="1:3" x14ac:dyDescent="0.2">
      <c r="A1807" s="4">
        <v>1802</v>
      </c>
      <c r="C1807" s="29"/>
    </row>
    <row r="1808" spans="1:3" x14ac:dyDescent="0.2">
      <c r="A1808" s="4">
        <v>1803</v>
      </c>
      <c r="C1808" s="29"/>
    </row>
    <row r="1809" spans="1:3" x14ac:dyDescent="0.2">
      <c r="A1809" s="4">
        <v>1804</v>
      </c>
      <c r="C1809" s="29"/>
    </row>
    <row r="1810" spans="1:3" x14ac:dyDescent="0.2">
      <c r="A1810" s="4">
        <v>1805</v>
      </c>
      <c r="C1810" s="29"/>
    </row>
    <row r="1811" spans="1:3" x14ac:dyDescent="0.2">
      <c r="A1811" s="4">
        <v>1806</v>
      </c>
      <c r="C1811" s="29"/>
    </row>
    <row r="1812" spans="1:3" x14ac:dyDescent="0.2">
      <c r="A1812" s="4">
        <v>1807</v>
      </c>
      <c r="C1812" s="29"/>
    </row>
    <row r="1813" spans="1:3" x14ac:dyDescent="0.2">
      <c r="A1813" s="4">
        <v>1808</v>
      </c>
      <c r="C1813" s="29"/>
    </row>
    <row r="1814" spans="1:3" x14ac:dyDescent="0.2">
      <c r="A1814" s="4">
        <v>1809</v>
      </c>
      <c r="C1814" s="29"/>
    </row>
    <row r="1815" spans="1:3" x14ac:dyDescent="0.2">
      <c r="A1815" s="4">
        <v>1810</v>
      </c>
      <c r="C1815" s="29"/>
    </row>
    <row r="1816" spans="1:3" x14ac:dyDescent="0.2">
      <c r="A1816" s="4">
        <v>1811</v>
      </c>
      <c r="C1816" s="29"/>
    </row>
    <row r="1817" spans="1:3" x14ac:dyDescent="0.2">
      <c r="A1817" s="4">
        <v>1812</v>
      </c>
      <c r="C1817" s="29"/>
    </row>
    <row r="1818" spans="1:3" x14ac:dyDescent="0.2">
      <c r="A1818" s="4">
        <v>1813</v>
      </c>
      <c r="C1818" s="29"/>
    </row>
    <row r="1819" spans="1:3" x14ac:dyDescent="0.2">
      <c r="A1819" s="4">
        <v>1814</v>
      </c>
      <c r="C1819" s="29"/>
    </row>
    <row r="1820" spans="1:3" x14ac:dyDescent="0.2">
      <c r="A1820" s="4">
        <v>1815</v>
      </c>
      <c r="C1820" s="29"/>
    </row>
    <row r="1821" spans="1:3" x14ac:dyDescent="0.2">
      <c r="A1821" s="4">
        <v>1816</v>
      </c>
      <c r="C1821" s="29"/>
    </row>
    <row r="1822" spans="1:3" x14ac:dyDescent="0.2">
      <c r="A1822" s="4">
        <v>1817</v>
      </c>
      <c r="C1822" s="29"/>
    </row>
    <row r="1823" spans="1:3" x14ac:dyDescent="0.2">
      <c r="A1823" s="4">
        <v>1818</v>
      </c>
      <c r="C1823" s="29"/>
    </row>
    <row r="1824" spans="1:3" x14ac:dyDescent="0.2">
      <c r="A1824" s="4">
        <v>1819</v>
      </c>
      <c r="C1824" s="29"/>
    </row>
    <row r="1825" spans="1:3" x14ac:dyDescent="0.2">
      <c r="A1825" s="4">
        <v>1820</v>
      </c>
      <c r="C1825" s="29"/>
    </row>
    <row r="1826" spans="1:3" x14ac:dyDescent="0.2">
      <c r="A1826" s="4">
        <v>1821</v>
      </c>
      <c r="C1826" s="29"/>
    </row>
    <row r="1827" spans="1:3" x14ac:dyDescent="0.2">
      <c r="A1827" s="4">
        <v>1822</v>
      </c>
      <c r="C1827" s="29"/>
    </row>
    <row r="1828" spans="1:3" x14ac:dyDescent="0.2">
      <c r="A1828" s="4">
        <v>1823</v>
      </c>
      <c r="C1828" s="29"/>
    </row>
    <row r="1829" spans="1:3" x14ac:dyDescent="0.2">
      <c r="A1829" s="4">
        <v>1824</v>
      </c>
      <c r="C1829" s="29"/>
    </row>
    <row r="1830" spans="1:3" x14ac:dyDescent="0.2">
      <c r="A1830" s="4">
        <v>1825</v>
      </c>
      <c r="C1830" s="29"/>
    </row>
    <row r="1831" spans="1:3" x14ac:dyDescent="0.2">
      <c r="A1831" s="4">
        <v>1826</v>
      </c>
      <c r="C1831" s="29"/>
    </row>
    <row r="1832" spans="1:3" x14ac:dyDescent="0.2">
      <c r="A1832" s="4">
        <v>1827</v>
      </c>
      <c r="C1832" s="29"/>
    </row>
    <row r="1833" spans="1:3" x14ac:dyDescent="0.2">
      <c r="A1833" s="4">
        <v>1828</v>
      </c>
      <c r="C1833" s="29"/>
    </row>
    <row r="1834" spans="1:3" x14ac:dyDescent="0.2">
      <c r="A1834" s="4">
        <v>1829</v>
      </c>
      <c r="C1834" s="29"/>
    </row>
    <row r="1835" spans="1:3" x14ac:dyDescent="0.2">
      <c r="A1835" s="4">
        <v>1830</v>
      </c>
      <c r="C1835" s="29"/>
    </row>
    <row r="1836" spans="1:3" x14ac:dyDescent="0.2">
      <c r="A1836" s="4">
        <v>1831</v>
      </c>
      <c r="C1836" s="29"/>
    </row>
    <row r="1837" spans="1:3" x14ac:dyDescent="0.2">
      <c r="A1837" s="4">
        <v>1832</v>
      </c>
      <c r="C1837" s="29"/>
    </row>
    <row r="1838" spans="1:3" x14ac:dyDescent="0.2">
      <c r="A1838" s="4">
        <v>1833</v>
      </c>
      <c r="C1838" s="29"/>
    </row>
    <row r="1839" spans="1:3" x14ac:dyDescent="0.2">
      <c r="A1839" s="4">
        <v>1834</v>
      </c>
      <c r="C1839" s="29"/>
    </row>
    <row r="1840" spans="1:3" x14ac:dyDescent="0.2">
      <c r="A1840" s="4">
        <v>1835</v>
      </c>
      <c r="C1840" s="29"/>
    </row>
    <row r="1841" spans="1:3" x14ac:dyDescent="0.2">
      <c r="A1841" s="4">
        <v>1836</v>
      </c>
      <c r="C1841" s="29"/>
    </row>
    <row r="1842" spans="1:3" x14ac:dyDescent="0.2">
      <c r="A1842" s="4">
        <v>1837</v>
      </c>
      <c r="C1842" s="29"/>
    </row>
    <row r="1843" spans="1:3" x14ac:dyDescent="0.2">
      <c r="A1843" s="4">
        <v>1838</v>
      </c>
      <c r="C1843" s="29"/>
    </row>
    <row r="1844" spans="1:3" x14ac:dyDescent="0.2">
      <c r="A1844" s="4">
        <v>1839</v>
      </c>
      <c r="C1844" s="29"/>
    </row>
    <row r="1845" spans="1:3" x14ac:dyDescent="0.2">
      <c r="A1845" s="4">
        <v>1840</v>
      </c>
      <c r="C1845" s="29"/>
    </row>
    <row r="1846" spans="1:3" x14ac:dyDescent="0.2">
      <c r="A1846" s="4">
        <v>1841</v>
      </c>
      <c r="C1846" s="29"/>
    </row>
    <row r="1847" spans="1:3" x14ac:dyDescent="0.2">
      <c r="A1847" s="4">
        <v>1842</v>
      </c>
      <c r="C1847" s="29"/>
    </row>
    <row r="1848" spans="1:3" x14ac:dyDescent="0.2">
      <c r="A1848" s="4">
        <v>1843</v>
      </c>
      <c r="C1848" s="29"/>
    </row>
    <row r="1849" spans="1:3" x14ac:dyDescent="0.2">
      <c r="A1849" s="4">
        <v>1844</v>
      </c>
      <c r="C1849" s="29"/>
    </row>
    <row r="1850" spans="1:3" x14ac:dyDescent="0.2">
      <c r="A1850" s="4">
        <v>1845</v>
      </c>
      <c r="C1850" s="29"/>
    </row>
    <row r="1851" spans="1:3" x14ac:dyDescent="0.2">
      <c r="A1851" s="4">
        <v>1846</v>
      </c>
      <c r="C1851" s="29"/>
    </row>
    <row r="1852" spans="1:3" x14ac:dyDescent="0.2">
      <c r="A1852" s="4">
        <v>1847</v>
      </c>
      <c r="C1852" s="29"/>
    </row>
    <row r="1853" spans="1:3" x14ac:dyDescent="0.2">
      <c r="A1853" s="4">
        <v>1848</v>
      </c>
      <c r="C1853" s="29"/>
    </row>
    <row r="1854" spans="1:3" x14ac:dyDescent="0.2">
      <c r="A1854" s="4">
        <v>1849</v>
      </c>
      <c r="C1854" s="29"/>
    </row>
    <row r="1855" spans="1:3" x14ac:dyDescent="0.2">
      <c r="A1855" s="4">
        <v>1850</v>
      </c>
      <c r="C1855" s="29"/>
    </row>
    <row r="1856" spans="1:3" x14ac:dyDescent="0.2">
      <c r="A1856" s="4">
        <v>1851</v>
      </c>
      <c r="C1856" s="29"/>
    </row>
    <row r="1857" spans="1:3" x14ac:dyDescent="0.2">
      <c r="A1857" s="4">
        <v>1852</v>
      </c>
      <c r="C1857" s="29"/>
    </row>
    <row r="1858" spans="1:3" x14ac:dyDescent="0.2">
      <c r="A1858" s="4">
        <v>1853</v>
      </c>
      <c r="C1858" s="29"/>
    </row>
    <row r="1859" spans="1:3" x14ac:dyDescent="0.2">
      <c r="A1859" s="4">
        <v>1854</v>
      </c>
      <c r="C1859" s="29"/>
    </row>
    <row r="1860" spans="1:3" x14ac:dyDescent="0.2">
      <c r="A1860" s="4">
        <v>1855</v>
      </c>
      <c r="C1860" s="29"/>
    </row>
    <row r="1861" spans="1:3" x14ac:dyDescent="0.2">
      <c r="A1861" s="4">
        <v>1856</v>
      </c>
      <c r="C1861" s="29"/>
    </row>
    <row r="1862" spans="1:3" x14ac:dyDescent="0.2">
      <c r="A1862" s="4">
        <v>1857</v>
      </c>
      <c r="C1862" s="29"/>
    </row>
    <row r="1863" spans="1:3" x14ac:dyDescent="0.2">
      <c r="A1863" s="4">
        <v>1858</v>
      </c>
      <c r="C1863" s="29"/>
    </row>
    <row r="1864" spans="1:3" x14ac:dyDescent="0.2">
      <c r="A1864" s="4">
        <v>1859</v>
      </c>
      <c r="C1864" s="29"/>
    </row>
    <row r="1865" spans="1:3" x14ac:dyDescent="0.2">
      <c r="A1865" s="4">
        <v>1860</v>
      </c>
      <c r="C1865" s="29"/>
    </row>
    <row r="1866" spans="1:3" x14ac:dyDescent="0.2">
      <c r="A1866" s="4">
        <v>1861</v>
      </c>
      <c r="C1866" s="29"/>
    </row>
    <row r="1867" spans="1:3" x14ac:dyDescent="0.2">
      <c r="A1867" s="4">
        <v>1862</v>
      </c>
      <c r="C1867" s="29"/>
    </row>
    <row r="1868" spans="1:3" x14ac:dyDescent="0.2">
      <c r="A1868" s="4">
        <v>1863</v>
      </c>
      <c r="C1868" s="29"/>
    </row>
    <row r="1869" spans="1:3" x14ac:dyDescent="0.2">
      <c r="A1869" s="4">
        <v>1864</v>
      </c>
      <c r="C1869" s="29"/>
    </row>
    <row r="1870" spans="1:3" x14ac:dyDescent="0.2">
      <c r="A1870" s="4">
        <v>1865</v>
      </c>
      <c r="C1870" s="29"/>
    </row>
    <row r="1871" spans="1:3" x14ac:dyDescent="0.2">
      <c r="A1871" s="4">
        <v>1866</v>
      </c>
      <c r="C1871" s="29"/>
    </row>
    <row r="1872" spans="1:3" x14ac:dyDescent="0.2">
      <c r="A1872" s="4">
        <v>1867</v>
      </c>
      <c r="C1872" s="29"/>
    </row>
    <row r="1873" spans="1:3" x14ac:dyDescent="0.2">
      <c r="A1873" s="4">
        <v>1868</v>
      </c>
      <c r="C1873" s="29"/>
    </row>
    <row r="1874" spans="1:3" x14ac:dyDescent="0.2">
      <c r="A1874" s="4">
        <v>1869</v>
      </c>
      <c r="C1874" s="29"/>
    </row>
    <row r="1875" spans="1:3" x14ac:dyDescent="0.2">
      <c r="A1875" s="4">
        <v>1870</v>
      </c>
      <c r="C1875" s="29"/>
    </row>
    <row r="1876" spans="1:3" x14ac:dyDescent="0.2">
      <c r="A1876" s="4">
        <v>1871</v>
      </c>
      <c r="C1876" s="29"/>
    </row>
    <row r="1877" spans="1:3" x14ac:dyDescent="0.2">
      <c r="A1877" s="4">
        <v>1872</v>
      </c>
      <c r="C1877" s="29"/>
    </row>
    <row r="1878" spans="1:3" x14ac:dyDescent="0.2">
      <c r="A1878" s="4">
        <v>1873</v>
      </c>
      <c r="C1878" s="29"/>
    </row>
    <row r="1879" spans="1:3" x14ac:dyDescent="0.2">
      <c r="A1879" s="4">
        <v>1874</v>
      </c>
      <c r="C1879" s="29"/>
    </row>
    <row r="1880" spans="1:3" x14ac:dyDescent="0.2">
      <c r="A1880" s="4">
        <v>1875</v>
      </c>
      <c r="C1880" s="29"/>
    </row>
    <row r="1881" spans="1:3" x14ac:dyDescent="0.2">
      <c r="A1881" s="4">
        <v>1876</v>
      </c>
      <c r="C1881" s="29"/>
    </row>
    <row r="1882" spans="1:3" x14ac:dyDescent="0.2">
      <c r="A1882" s="4">
        <v>1877</v>
      </c>
      <c r="C1882" s="29"/>
    </row>
    <row r="1883" spans="1:3" x14ac:dyDescent="0.2">
      <c r="A1883" s="4">
        <v>1878</v>
      </c>
      <c r="C1883" s="29"/>
    </row>
    <row r="1884" spans="1:3" x14ac:dyDescent="0.2">
      <c r="A1884" s="4">
        <v>1879</v>
      </c>
      <c r="C1884" s="29"/>
    </row>
    <row r="1885" spans="1:3" x14ac:dyDescent="0.2">
      <c r="A1885" s="4">
        <v>1880</v>
      </c>
      <c r="C1885" s="29"/>
    </row>
    <row r="1886" spans="1:3" x14ac:dyDescent="0.2">
      <c r="A1886" s="4">
        <v>1881</v>
      </c>
      <c r="C1886" s="29"/>
    </row>
    <row r="1887" spans="1:3" x14ac:dyDescent="0.2">
      <c r="A1887" s="4">
        <v>1882</v>
      </c>
      <c r="C1887" s="29"/>
    </row>
    <row r="1888" spans="1:3" x14ac:dyDescent="0.2">
      <c r="A1888" s="4">
        <v>1883</v>
      </c>
      <c r="C1888" s="29"/>
    </row>
    <row r="1889" spans="1:3" x14ac:dyDescent="0.2">
      <c r="A1889" s="4">
        <v>1884</v>
      </c>
      <c r="C1889" s="29"/>
    </row>
    <row r="1890" spans="1:3" x14ac:dyDescent="0.2">
      <c r="A1890" s="4">
        <v>1885</v>
      </c>
      <c r="C1890" s="29"/>
    </row>
    <row r="1891" spans="1:3" x14ac:dyDescent="0.2">
      <c r="A1891" s="4">
        <v>1886</v>
      </c>
      <c r="C1891" s="29"/>
    </row>
    <row r="1892" spans="1:3" x14ac:dyDescent="0.2">
      <c r="A1892" s="4">
        <v>1887</v>
      </c>
      <c r="C1892" s="29"/>
    </row>
    <row r="1893" spans="1:3" x14ac:dyDescent="0.2">
      <c r="A1893" s="4">
        <v>1888</v>
      </c>
      <c r="C1893" s="29"/>
    </row>
    <row r="1894" spans="1:3" x14ac:dyDescent="0.2">
      <c r="A1894" s="4">
        <v>1889</v>
      </c>
      <c r="C1894" s="29"/>
    </row>
    <row r="1895" spans="1:3" x14ac:dyDescent="0.2">
      <c r="A1895" s="4">
        <v>1890</v>
      </c>
      <c r="C1895" s="29"/>
    </row>
    <row r="1896" spans="1:3" x14ac:dyDescent="0.2">
      <c r="A1896" s="4">
        <v>1891</v>
      </c>
      <c r="C1896" s="29"/>
    </row>
    <row r="1897" spans="1:3" x14ac:dyDescent="0.2">
      <c r="A1897" s="4">
        <v>1892</v>
      </c>
      <c r="C1897" s="29"/>
    </row>
    <row r="1898" spans="1:3" x14ac:dyDescent="0.2">
      <c r="A1898" s="4">
        <v>1893</v>
      </c>
      <c r="C1898" s="29"/>
    </row>
    <row r="1899" spans="1:3" x14ac:dyDescent="0.2">
      <c r="A1899" s="4">
        <v>1894</v>
      </c>
      <c r="C1899" s="29"/>
    </row>
    <row r="1900" spans="1:3" x14ac:dyDescent="0.2">
      <c r="A1900" s="4">
        <v>1895</v>
      </c>
      <c r="C1900" s="29"/>
    </row>
    <row r="1901" spans="1:3" x14ac:dyDescent="0.2">
      <c r="A1901" s="4">
        <v>1896</v>
      </c>
      <c r="C1901" s="29"/>
    </row>
    <row r="1902" spans="1:3" x14ac:dyDescent="0.2">
      <c r="A1902" s="4">
        <v>1897</v>
      </c>
      <c r="C1902" s="29"/>
    </row>
    <row r="1903" spans="1:3" x14ac:dyDescent="0.2">
      <c r="A1903" s="4">
        <v>1898</v>
      </c>
      <c r="C1903" s="29"/>
    </row>
    <row r="1904" spans="1:3" x14ac:dyDescent="0.2">
      <c r="A1904" s="4">
        <v>1899</v>
      </c>
      <c r="C1904" s="29"/>
    </row>
    <row r="1905" spans="1:3" x14ac:dyDescent="0.2">
      <c r="A1905" s="4">
        <v>1900</v>
      </c>
      <c r="C1905" s="29"/>
    </row>
    <row r="1906" spans="1:3" x14ac:dyDescent="0.2">
      <c r="A1906" s="4">
        <v>1901</v>
      </c>
      <c r="C1906" s="29"/>
    </row>
    <row r="1907" spans="1:3" x14ac:dyDescent="0.2">
      <c r="A1907" s="4">
        <v>1902</v>
      </c>
      <c r="C1907" s="29"/>
    </row>
    <row r="1908" spans="1:3" x14ac:dyDescent="0.2">
      <c r="A1908" s="4">
        <v>1903</v>
      </c>
      <c r="C1908" s="29"/>
    </row>
    <row r="1909" spans="1:3" x14ac:dyDescent="0.2">
      <c r="A1909" s="4">
        <v>1904</v>
      </c>
      <c r="C1909" s="29"/>
    </row>
    <row r="1910" spans="1:3" x14ac:dyDescent="0.2">
      <c r="A1910" s="4">
        <v>1905</v>
      </c>
      <c r="C1910" s="29"/>
    </row>
    <row r="1911" spans="1:3" x14ac:dyDescent="0.2">
      <c r="A1911" s="4">
        <v>1906</v>
      </c>
      <c r="C1911" s="29"/>
    </row>
    <row r="1912" spans="1:3" x14ac:dyDescent="0.2">
      <c r="A1912" s="4">
        <v>1907</v>
      </c>
      <c r="C1912" s="29"/>
    </row>
    <row r="1913" spans="1:3" x14ac:dyDescent="0.2">
      <c r="A1913" s="4">
        <v>1908</v>
      </c>
      <c r="C1913" s="29"/>
    </row>
    <row r="1914" spans="1:3" x14ac:dyDescent="0.2">
      <c r="A1914" s="4">
        <v>1909</v>
      </c>
      <c r="C1914" s="29"/>
    </row>
    <row r="1915" spans="1:3" x14ac:dyDescent="0.2">
      <c r="A1915" s="4">
        <v>1910</v>
      </c>
      <c r="C1915" s="29"/>
    </row>
    <row r="1916" spans="1:3" x14ac:dyDescent="0.2">
      <c r="A1916" s="4">
        <v>1911</v>
      </c>
      <c r="C1916" s="29"/>
    </row>
    <row r="1917" spans="1:3" x14ac:dyDescent="0.2">
      <c r="A1917" s="4">
        <v>1912</v>
      </c>
      <c r="C1917" s="29"/>
    </row>
    <row r="1918" spans="1:3" x14ac:dyDescent="0.2">
      <c r="A1918" s="4">
        <v>1913</v>
      </c>
      <c r="C1918" s="29"/>
    </row>
    <row r="1919" spans="1:3" x14ac:dyDescent="0.2">
      <c r="A1919" s="4">
        <v>1914</v>
      </c>
      <c r="C1919" s="29"/>
    </row>
    <row r="1920" spans="1:3" x14ac:dyDescent="0.2">
      <c r="A1920" s="4">
        <v>1915</v>
      </c>
      <c r="C1920" s="29"/>
    </row>
    <row r="1921" spans="1:3" x14ac:dyDescent="0.2">
      <c r="A1921" s="4">
        <v>1916</v>
      </c>
      <c r="C1921" s="29"/>
    </row>
    <row r="1922" spans="1:3" x14ac:dyDescent="0.2">
      <c r="A1922" s="4">
        <v>1917</v>
      </c>
      <c r="C1922" s="29"/>
    </row>
    <row r="1923" spans="1:3" x14ac:dyDescent="0.2">
      <c r="A1923" s="4">
        <v>1918</v>
      </c>
      <c r="C1923" s="29"/>
    </row>
    <row r="1924" spans="1:3" x14ac:dyDescent="0.2">
      <c r="A1924" s="4">
        <v>1919</v>
      </c>
      <c r="C1924" s="29"/>
    </row>
    <row r="1925" spans="1:3" x14ac:dyDescent="0.2">
      <c r="A1925" s="4">
        <v>1920</v>
      </c>
      <c r="C1925" s="29"/>
    </row>
    <row r="1926" spans="1:3" x14ac:dyDescent="0.2">
      <c r="A1926" s="4">
        <v>1921</v>
      </c>
      <c r="C1926" s="29"/>
    </row>
    <row r="1927" spans="1:3" x14ac:dyDescent="0.2">
      <c r="A1927" s="4">
        <v>1922</v>
      </c>
      <c r="C1927" s="29"/>
    </row>
    <row r="1928" spans="1:3" x14ac:dyDescent="0.2">
      <c r="A1928" s="4">
        <v>1923</v>
      </c>
      <c r="C1928" s="29"/>
    </row>
    <row r="1929" spans="1:3" x14ac:dyDescent="0.2">
      <c r="A1929" s="4">
        <v>1924</v>
      </c>
      <c r="C1929" s="29"/>
    </row>
    <row r="1930" spans="1:3" x14ac:dyDescent="0.2">
      <c r="A1930" s="4">
        <v>1925</v>
      </c>
      <c r="C1930" s="29"/>
    </row>
    <row r="1931" spans="1:3" x14ac:dyDescent="0.2">
      <c r="A1931" s="4">
        <v>1926</v>
      </c>
      <c r="C1931" s="29"/>
    </row>
    <row r="1932" spans="1:3" x14ac:dyDescent="0.2">
      <c r="A1932" s="4">
        <v>1927</v>
      </c>
      <c r="C1932" s="29"/>
    </row>
    <row r="1933" spans="1:3" x14ac:dyDescent="0.2">
      <c r="A1933" s="4">
        <v>1928</v>
      </c>
      <c r="C1933" s="29"/>
    </row>
    <row r="1934" spans="1:3" x14ac:dyDescent="0.2">
      <c r="A1934" s="4">
        <v>1929</v>
      </c>
      <c r="C1934" s="29"/>
    </row>
    <row r="1935" spans="1:3" x14ac:dyDescent="0.2">
      <c r="A1935" s="4">
        <v>1930</v>
      </c>
      <c r="C1935" s="29"/>
    </row>
    <row r="1936" spans="1:3" x14ac:dyDescent="0.2">
      <c r="A1936" s="4">
        <v>1931</v>
      </c>
      <c r="C1936" s="29"/>
    </row>
    <row r="1937" spans="1:3" x14ac:dyDescent="0.2">
      <c r="A1937" s="4">
        <v>1932</v>
      </c>
      <c r="C1937" s="29"/>
    </row>
    <row r="1938" spans="1:3" x14ac:dyDescent="0.2">
      <c r="A1938" s="4">
        <v>1933</v>
      </c>
      <c r="C1938" s="29"/>
    </row>
    <row r="1939" spans="1:3" x14ac:dyDescent="0.2">
      <c r="A1939" s="4">
        <v>1934</v>
      </c>
      <c r="C1939" s="29"/>
    </row>
    <row r="1940" spans="1:3" x14ac:dyDescent="0.2">
      <c r="A1940" s="4">
        <v>1935</v>
      </c>
      <c r="C1940" s="29"/>
    </row>
    <row r="1941" spans="1:3" x14ac:dyDescent="0.2">
      <c r="A1941" s="4">
        <v>1936</v>
      </c>
      <c r="C1941" s="29"/>
    </row>
    <row r="1942" spans="1:3" x14ac:dyDescent="0.2">
      <c r="A1942" s="4">
        <v>1937</v>
      </c>
      <c r="C1942" s="29"/>
    </row>
    <row r="1943" spans="1:3" x14ac:dyDescent="0.2">
      <c r="A1943" s="4">
        <v>1938</v>
      </c>
      <c r="C1943" s="29"/>
    </row>
    <row r="1944" spans="1:3" x14ac:dyDescent="0.2">
      <c r="A1944" s="4">
        <v>1939</v>
      </c>
      <c r="C1944" s="29"/>
    </row>
    <row r="1945" spans="1:3" x14ac:dyDescent="0.2">
      <c r="A1945" s="4">
        <v>1940</v>
      </c>
      <c r="C1945" s="29"/>
    </row>
    <row r="1946" spans="1:3" x14ac:dyDescent="0.2">
      <c r="A1946" s="4">
        <v>1941</v>
      </c>
      <c r="C1946" s="29"/>
    </row>
    <row r="1947" spans="1:3" x14ac:dyDescent="0.2">
      <c r="A1947" s="4">
        <v>1942</v>
      </c>
      <c r="C1947" s="29"/>
    </row>
    <row r="1948" spans="1:3" x14ac:dyDescent="0.2">
      <c r="A1948" s="4">
        <v>1943</v>
      </c>
      <c r="C1948" s="29"/>
    </row>
    <row r="1949" spans="1:3" x14ac:dyDescent="0.2">
      <c r="A1949" s="4">
        <v>1944</v>
      </c>
      <c r="C1949" s="29"/>
    </row>
    <row r="1950" spans="1:3" x14ac:dyDescent="0.2">
      <c r="A1950" s="4">
        <v>1945</v>
      </c>
      <c r="C1950" s="29"/>
    </row>
    <row r="1951" spans="1:3" x14ac:dyDescent="0.2">
      <c r="A1951" s="4">
        <v>1946</v>
      </c>
      <c r="C1951" s="29"/>
    </row>
    <row r="1952" spans="1:3" x14ac:dyDescent="0.2">
      <c r="A1952" s="4">
        <v>1947</v>
      </c>
      <c r="C1952" s="29"/>
    </row>
    <row r="1953" spans="1:3" x14ac:dyDescent="0.2">
      <c r="A1953" s="4">
        <v>1948</v>
      </c>
      <c r="C1953" s="29"/>
    </row>
    <row r="1954" spans="1:3" x14ac:dyDescent="0.2">
      <c r="A1954" s="4">
        <v>1949</v>
      </c>
      <c r="C1954" s="29"/>
    </row>
    <row r="1955" spans="1:3" x14ac:dyDescent="0.2">
      <c r="A1955" s="4">
        <v>1950</v>
      </c>
      <c r="C1955" s="29"/>
    </row>
    <row r="1956" spans="1:3" x14ac:dyDescent="0.2">
      <c r="A1956" s="4">
        <v>1951</v>
      </c>
      <c r="C1956" s="29"/>
    </row>
    <row r="1957" spans="1:3" x14ac:dyDescent="0.2">
      <c r="A1957" s="4">
        <v>1952</v>
      </c>
      <c r="C1957" s="29"/>
    </row>
    <row r="1958" spans="1:3" x14ac:dyDescent="0.2">
      <c r="A1958" s="4">
        <v>1953</v>
      </c>
      <c r="C1958" s="29"/>
    </row>
    <row r="1959" spans="1:3" x14ac:dyDescent="0.2">
      <c r="A1959" s="4">
        <v>1954</v>
      </c>
      <c r="C1959" s="29"/>
    </row>
    <row r="1960" spans="1:3" x14ac:dyDescent="0.2">
      <c r="A1960" s="4">
        <v>1955</v>
      </c>
      <c r="C1960" s="29"/>
    </row>
    <row r="1961" spans="1:3" x14ac:dyDescent="0.2">
      <c r="A1961" s="4">
        <v>1956</v>
      </c>
      <c r="C1961" s="29"/>
    </row>
    <row r="1962" spans="1:3" x14ac:dyDescent="0.2">
      <c r="A1962" s="4">
        <v>1957</v>
      </c>
      <c r="C1962" s="29"/>
    </row>
    <row r="1963" spans="1:3" x14ac:dyDescent="0.2">
      <c r="A1963" s="4">
        <v>1958</v>
      </c>
      <c r="C1963" s="29"/>
    </row>
    <row r="1964" spans="1:3" x14ac:dyDescent="0.2">
      <c r="A1964" s="4">
        <v>1959</v>
      </c>
      <c r="C1964" s="29"/>
    </row>
    <row r="1965" spans="1:3" x14ac:dyDescent="0.2">
      <c r="A1965" s="4">
        <v>1960</v>
      </c>
      <c r="C1965" s="29"/>
    </row>
    <row r="1966" spans="1:3" x14ac:dyDescent="0.2">
      <c r="A1966" s="4">
        <v>1961</v>
      </c>
      <c r="C1966" s="29"/>
    </row>
    <row r="1967" spans="1:3" x14ac:dyDescent="0.2">
      <c r="A1967" s="4">
        <v>1962</v>
      </c>
      <c r="C1967" s="29"/>
    </row>
    <row r="1968" spans="1:3" x14ac:dyDescent="0.2">
      <c r="A1968" s="4">
        <v>1963</v>
      </c>
      <c r="C1968" s="29"/>
    </row>
    <row r="1969" spans="1:3" x14ac:dyDescent="0.2">
      <c r="A1969" s="4">
        <v>1964</v>
      </c>
      <c r="C1969" s="29"/>
    </row>
    <row r="1970" spans="1:3" x14ac:dyDescent="0.2">
      <c r="A1970" s="4">
        <v>1965</v>
      </c>
      <c r="C1970" s="29"/>
    </row>
    <row r="1971" spans="1:3" x14ac:dyDescent="0.2">
      <c r="A1971" s="4">
        <v>1966</v>
      </c>
      <c r="C1971" s="29"/>
    </row>
    <row r="1972" spans="1:3" x14ac:dyDescent="0.2">
      <c r="A1972" s="4">
        <v>1967</v>
      </c>
      <c r="C1972" s="29"/>
    </row>
    <row r="1973" spans="1:3" x14ac:dyDescent="0.2">
      <c r="A1973" s="4">
        <v>1968</v>
      </c>
      <c r="C1973" s="29"/>
    </row>
    <row r="1974" spans="1:3" x14ac:dyDescent="0.2">
      <c r="A1974" s="4">
        <v>1969</v>
      </c>
      <c r="C1974" s="29"/>
    </row>
    <row r="1975" spans="1:3" x14ac:dyDescent="0.2">
      <c r="A1975" s="4">
        <v>1970</v>
      </c>
      <c r="C1975" s="29"/>
    </row>
    <row r="1976" spans="1:3" x14ac:dyDescent="0.2">
      <c r="A1976" s="4">
        <v>1971</v>
      </c>
      <c r="C1976" s="29"/>
    </row>
    <row r="1977" spans="1:3" x14ac:dyDescent="0.2">
      <c r="A1977" s="4">
        <v>1972</v>
      </c>
      <c r="C1977" s="29"/>
    </row>
    <row r="1978" spans="1:3" x14ac:dyDescent="0.2">
      <c r="A1978" s="4">
        <v>1973</v>
      </c>
      <c r="C1978" s="29"/>
    </row>
    <row r="1979" spans="1:3" x14ac:dyDescent="0.2">
      <c r="A1979" s="4">
        <v>1974</v>
      </c>
      <c r="C1979" s="29"/>
    </row>
    <row r="1980" spans="1:3" x14ac:dyDescent="0.2">
      <c r="A1980" s="4">
        <v>1975</v>
      </c>
      <c r="C1980" s="29"/>
    </row>
    <row r="1981" spans="1:3" x14ac:dyDescent="0.2">
      <c r="A1981" s="4">
        <v>1976</v>
      </c>
      <c r="C1981" s="29"/>
    </row>
    <row r="1982" spans="1:3" x14ac:dyDescent="0.2">
      <c r="A1982" s="4">
        <v>1977</v>
      </c>
      <c r="C1982" s="29"/>
    </row>
    <row r="1983" spans="1:3" x14ac:dyDescent="0.2">
      <c r="A1983" s="4">
        <v>1978</v>
      </c>
      <c r="C1983" s="29"/>
    </row>
    <row r="1984" spans="1:3" x14ac:dyDescent="0.2">
      <c r="A1984" s="4">
        <v>1979</v>
      </c>
      <c r="C1984" s="29"/>
    </row>
    <row r="1985" spans="1:3" x14ac:dyDescent="0.2">
      <c r="A1985" s="4">
        <v>1980</v>
      </c>
      <c r="C1985" s="29"/>
    </row>
    <row r="1986" spans="1:3" x14ac:dyDescent="0.2">
      <c r="A1986" s="4">
        <v>1981</v>
      </c>
      <c r="C1986" s="29"/>
    </row>
    <row r="1987" spans="1:3" x14ac:dyDescent="0.2">
      <c r="A1987" s="4">
        <v>1982</v>
      </c>
      <c r="C1987" s="29"/>
    </row>
    <row r="1988" spans="1:3" x14ac:dyDescent="0.2">
      <c r="A1988" s="4">
        <v>1983</v>
      </c>
      <c r="C1988" s="29"/>
    </row>
    <row r="1989" spans="1:3" x14ac:dyDescent="0.2">
      <c r="A1989" s="4">
        <v>1984</v>
      </c>
      <c r="C1989" s="29"/>
    </row>
    <row r="1990" spans="1:3" x14ac:dyDescent="0.2">
      <c r="A1990" s="4">
        <v>1985</v>
      </c>
      <c r="C1990" s="29"/>
    </row>
    <row r="1991" spans="1:3" x14ac:dyDescent="0.2">
      <c r="A1991" s="4">
        <v>1986</v>
      </c>
      <c r="C1991" s="29"/>
    </row>
    <row r="1992" spans="1:3" x14ac:dyDescent="0.2">
      <c r="A1992" s="4">
        <v>1987</v>
      </c>
      <c r="C1992" s="29"/>
    </row>
    <row r="1993" spans="1:3" x14ac:dyDescent="0.2">
      <c r="A1993" s="4">
        <v>1988</v>
      </c>
      <c r="C1993" s="29"/>
    </row>
    <row r="1994" spans="1:3" x14ac:dyDescent="0.2">
      <c r="A1994" s="4">
        <v>1989</v>
      </c>
      <c r="C1994" s="29"/>
    </row>
    <row r="1995" spans="1:3" x14ac:dyDescent="0.2">
      <c r="A1995" s="4">
        <v>1990</v>
      </c>
      <c r="C1995" s="29"/>
    </row>
    <row r="1996" spans="1:3" x14ac:dyDescent="0.2">
      <c r="A1996" s="4">
        <v>1991</v>
      </c>
      <c r="C1996" s="29"/>
    </row>
    <row r="1997" spans="1:3" x14ac:dyDescent="0.2">
      <c r="A1997" s="4">
        <v>1992</v>
      </c>
      <c r="C1997" s="29"/>
    </row>
    <row r="1998" spans="1:3" x14ac:dyDescent="0.2">
      <c r="A1998" s="4">
        <v>1993</v>
      </c>
      <c r="C1998" s="29"/>
    </row>
    <row r="1999" spans="1:3" x14ac:dyDescent="0.2">
      <c r="A1999" s="4">
        <v>1994</v>
      </c>
      <c r="C1999" s="29"/>
    </row>
    <row r="2000" spans="1:3" x14ac:dyDescent="0.2">
      <c r="A2000" s="4">
        <v>1995</v>
      </c>
      <c r="C2000" s="29"/>
    </row>
    <row r="2001" spans="1:3" x14ac:dyDescent="0.2">
      <c r="A2001" s="4">
        <v>1996</v>
      </c>
      <c r="C2001" s="29"/>
    </row>
    <row r="2002" spans="1:3" x14ac:dyDescent="0.2">
      <c r="A2002" s="4">
        <v>1997</v>
      </c>
      <c r="C2002" s="29"/>
    </row>
    <row r="2003" spans="1:3" x14ac:dyDescent="0.2">
      <c r="A2003" s="4">
        <v>1998</v>
      </c>
      <c r="C2003" s="29"/>
    </row>
    <row r="2004" spans="1:3" x14ac:dyDescent="0.2">
      <c r="A2004" s="4">
        <v>1999</v>
      </c>
      <c r="C2004" s="29"/>
    </row>
    <row r="2005" spans="1:3" x14ac:dyDescent="0.2">
      <c r="A2005" s="4">
        <v>2000</v>
      </c>
      <c r="C2005" s="29"/>
    </row>
    <row r="2006" spans="1:3" x14ac:dyDescent="0.2">
      <c r="A2006" s="4">
        <v>2001</v>
      </c>
      <c r="C2006" s="29"/>
    </row>
    <row r="2007" spans="1:3" x14ac:dyDescent="0.2">
      <c r="A2007" s="4">
        <v>2002</v>
      </c>
      <c r="C2007" s="29"/>
    </row>
    <row r="2008" spans="1:3" x14ac:dyDescent="0.2">
      <c r="A2008" s="4">
        <v>2003</v>
      </c>
      <c r="C2008" s="29"/>
    </row>
    <row r="2009" spans="1:3" x14ac:dyDescent="0.2">
      <c r="A2009" s="4">
        <v>2004</v>
      </c>
      <c r="C2009" s="29"/>
    </row>
    <row r="2010" spans="1:3" x14ac:dyDescent="0.2">
      <c r="A2010" s="4">
        <v>2005</v>
      </c>
      <c r="C2010" s="29"/>
    </row>
    <row r="2011" spans="1:3" x14ac:dyDescent="0.2">
      <c r="A2011" s="4">
        <v>2006</v>
      </c>
      <c r="C2011" s="29"/>
    </row>
    <row r="2012" spans="1:3" x14ac:dyDescent="0.2">
      <c r="A2012" s="4">
        <v>2007</v>
      </c>
      <c r="C2012" s="29"/>
    </row>
    <row r="2013" spans="1:3" x14ac:dyDescent="0.2">
      <c r="A2013" s="4">
        <v>2008</v>
      </c>
      <c r="C2013" s="29"/>
    </row>
    <row r="2014" spans="1:3" x14ac:dyDescent="0.2">
      <c r="A2014" s="4">
        <v>2009</v>
      </c>
      <c r="C2014" s="29"/>
    </row>
    <row r="2015" spans="1:3" x14ac:dyDescent="0.2">
      <c r="A2015" s="4">
        <v>2010</v>
      </c>
      <c r="C2015" s="29"/>
    </row>
    <row r="2016" spans="1:3" x14ac:dyDescent="0.2">
      <c r="A2016" s="4">
        <v>2011</v>
      </c>
      <c r="C2016" s="29"/>
    </row>
    <row r="2017" spans="1:3" x14ac:dyDescent="0.2">
      <c r="A2017" s="4">
        <v>2012</v>
      </c>
      <c r="C2017" s="29"/>
    </row>
    <row r="2018" spans="1:3" x14ac:dyDescent="0.2">
      <c r="A2018" s="4">
        <v>2013</v>
      </c>
      <c r="C2018" s="29"/>
    </row>
    <row r="2019" spans="1:3" x14ac:dyDescent="0.2">
      <c r="A2019" s="4">
        <v>2014</v>
      </c>
      <c r="C2019" s="29"/>
    </row>
    <row r="2020" spans="1:3" x14ac:dyDescent="0.2">
      <c r="A2020" s="4">
        <v>2015</v>
      </c>
      <c r="C2020" s="29"/>
    </row>
    <row r="2021" spans="1:3" x14ac:dyDescent="0.2">
      <c r="A2021" s="4">
        <v>2016</v>
      </c>
      <c r="C2021" s="29"/>
    </row>
    <row r="2022" spans="1:3" x14ac:dyDescent="0.2">
      <c r="A2022" s="4">
        <v>2017</v>
      </c>
      <c r="C2022" s="29"/>
    </row>
    <row r="2023" spans="1:3" x14ac:dyDescent="0.2">
      <c r="A2023" s="4">
        <v>2018</v>
      </c>
      <c r="C2023" s="29"/>
    </row>
    <row r="2024" spans="1:3" x14ac:dyDescent="0.2">
      <c r="A2024" s="4">
        <v>2019</v>
      </c>
      <c r="C2024" s="29"/>
    </row>
    <row r="2025" spans="1:3" x14ac:dyDescent="0.2">
      <c r="A2025" s="4">
        <v>2020</v>
      </c>
      <c r="C2025" s="29"/>
    </row>
    <row r="2026" spans="1:3" x14ac:dyDescent="0.2">
      <c r="A2026" s="4">
        <v>2021</v>
      </c>
      <c r="C2026" s="29"/>
    </row>
    <row r="2027" spans="1:3" x14ac:dyDescent="0.2">
      <c r="A2027" s="4">
        <v>2022</v>
      </c>
      <c r="C2027" s="29"/>
    </row>
    <row r="2028" spans="1:3" x14ac:dyDescent="0.2">
      <c r="A2028" s="4">
        <v>2023</v>
      </c>
      <c r="C2028" s="29"/>
    </row>
    <row r="2029" spans="1:3" x14ac:dyDescent="0.2">
      <c r="A2029" s="4">
        <v>2024</v>
      </c>
      <c r="C2029" s="29"/>
    </row>
    <row r="2030" spans="1:3" x14ac:dyDescent="0.2">
      <c r="A2030" s="4">
        <v>2025</v>
      </c>
      <c r="C2030" s="29"/>
    </row>
    <row r="2031" spans="1:3" x14ac:dyDescent="0.2">
      <c r="A2031" s="4">
        <v>2026</v>
      </c>
      <c r="C2031" s="29"/>
    </row>
    <row r="2032" spans="1:3" x14ac:dyDescent="0.2">
      <c r="A2032" s="4">
        <v>2027</v>
      </c>
      <c r="C2032" s="29"/>
    </row>
    <row r="2033" spans="1:3" x14ac:dyDescent="0.2">
      <c r="A2033" s="4">
        <v>2028</v>
      </c>
      <c r="C2033" s="29"/>
    </row>
    <row r="2034" spans="1:3" x14ac:dyDescent="0.2">
      <c r="A2034" s="4">
        <v>2029</v>
      </c>
      <c r="C2034" s="29"/>
    </row>
    <row r="2035" spans="1:3" x14ac:dyDescent="0.2">
      <c r="A2035" s="4">
        <v>2030</v>
      </c>
      <c r="C2035" s="29"/>
    </row>
    <row r="2036" spans="1:3" x14ac:dyDescent="0.2">
      <c r="A2036" s="4">
        <v>2031</v>
      </c>
      <c r="C2036" s="29"/>
    </row>
    <row r="2037" spans="1:3" x14ac:dyDescent="0.2">
      <c r="A2037" s="4">
        <v>2032</v>
      </c>
      <c r="C2037" s="29"/>
    </row>
    <row r="2038" spans="1:3" x14ac:dyDescent="0.2">
      <c r="A2038" s="4">
        <v>2033</v>
      </c>
      <c r="C2038" s="29"/>
    </row>
    <row r="2039" spans="1:3" x14ac:dyDescent="0.2">
      <c r="A2039" s="4">
        <v>2034</v>
      </c>
      <c r="C2039" s="29"/>
    </row>
    <row r="2040" spans="1:3" x14ac:dyDescent="0.2">
      <c r="A2040" s="4">
        <v>2035</v>
      </c>
      <c r="C2040" s="29"/>
    </row>
    <row r="2041" spans="1:3" x14ac:dyDescent="0.2">
      <c r="A2041" s="4">
        <v>2036</v>
      </c>
      <c r="C2041" s="29"/>
    </row>
    <row r="2042" spans="1:3" x14ac:dyDescent="0.2">
      <c r="A2042" s="4">
        <v>2037</v>
      </c>
      <c r="C2042" s="29"/>
    </row>
    <row r="2043" spans="1:3" x14ac:dyDescent="0.2">
      <c r="A2043" s="4">
        <v>2038</v>
      </c>
      <c r="C2043" s="29"/>
    </row>
    <row r="2044" spans="1:3" x14ac:dyDescent="0.2">
      <c r="A2044" s="4">
        <v>2039</v>
      </c>
      <c r="C2044" s="29"/>
    </row>
    <row r="2045" spans="1:3" x14ac:dyDescent="0.2">
      <c r="A2045" s="4">
        <v>2040</v>
      </c>
      <c r="C2045" s="29"/>
    </row>
    <row r="2046" spans="1:3" x14ac:dyDescent="0.2">
      <c r="A2046" s="4">
        <v>2041</v>
      </c>
      <c r="C2046" s="29"/>
    </row>
    <row r="2047" spans="1:3" x14ac:dyDescent="0.2">
      <c r="A2047" s="4">
        <v>2042</v>
      </c>
      <c r="C2047" s="29"/>
    </row>
    <row r="2048" spans="1:3" x14ac:dyDescent="0.2">
      <c r="A2048" s="4">
        <v>2043</v>
      </c>
      <c r="C2048" s="29"/>
    </row>
    <row r="2049" spans="1:3" x14ac:dyDescent="0.2">
      <c r="A2049" s="4">
        <v>2044</v>
      </c>
      <c r="C2049" s="29"/>
    </row>
    <row r="2050" spans="1:3" x14ac:dyDescent="0.2">
      <c r="A2050" s="4">
        <v>2045</v>
      </c>
      <c r="C2050" s="29"/>
    </row>
    <row r="2051" spans="1:3" x14ac:dyDescent="0.2">
      <c r="A2051" s="4">
        <v>2046</v>
      </c>
      <c r="C2051" s="29"/>
    </row>
    <row r="2052" spans="1:3" x14ac:dyDescent="0.2">
      <c r="A2052" s="4">
        <v>2047</v>
      </c>
      <c r="C2052" s="29"/>
    </row>
    <row r="2053" spans="1:3" x14ac:dyDescent="0.2">
      <c r="A2053" s="4">
        <v>2048</v>
      </c>
      <c r="C2053" s="29"/>
    </row>
    <row r="2054" spans="1:3" x14ac:dyDescent="0.2">
      <c r="A2054" s="4">
        <v>2049</v>
      </c>
      <c r="C2054" s="29"/>
    </row>
    <row r="2055" spans="1:3" x14ac:dyDescent="0.2">
      <c r="A2055" s="4">
        <v>2050</v>
      </c>
      <c r="C2055" s="29"/>
    </row>
    <row r="2056" spans="1:3" x14ac:dyDescent="0.2">
      <c r="A2056" s="4">
        <v>2051</v>
      </c>
      <c r="C2056" s="29"/>
    </row>
    <row r="2057" spans="1:3" x14ac:dyDescent="0.2">
      <c r="A2057" s="4">
        <v>2052</v>
      </c>
      <c r="C2057" s="29"/>
    </row>
    <row r="2058" spans="1:3" x14ac:dyDescent="0.2">
      <c r="A2058" s="4">
        <v>2053</v>
      </c>
      <c r="C2058" s="29"/>
    </row>
    <row r="2059" spans="1:3" x14ac:dyDescent="0.2">
      <c r="A2059" s="4">
        <v>2054</v>
      </c>
      <c r="C2059" s="29"/>
    </row>
    <row r="2060" spans="1:3" x14ac:dyDescent="0.2">
      <c r="A2060" s="4">
        <v>2055</v>
      </c>
      <c r="C2060" s="29"/>
    </row>
    <row r="2061" spans="1:3" x14ac:dyDescent="0.2">
      <c r="A2061" s="4">
        <v>2056</v>
      </c>
      <c r="C2061" s="29"/>
    </row>
    <row r="2062" spans="1:3" x14ac:dyDescent="0.2">
      <c r="A2062" s="4">
        <v>2057</v>
      </c>
      <c r="C2062" s="29"/>
    </row>
    <row r="2063" spans="1:3" x14ac:dyDescent="0.2">
      <c r="A2063" s="4">
        <v>2058</v>
      </c>
      <c r="C2063" s="29"/>
    </row>
    <row r="2064" spans="1:3" x14ac:dyDescent="0.2">
      <c r="A2064" s="4">
        <v>2059</v>
      </c>
      <c r="C2064" s="29"/>
    </row>
    <row r="2065" spans="1:3" x14ac:dyDescent="0.2">
      <c r="A2065" s="4">
        <v>2060</v>
      </c>
      <c r="C2065" s="29"/>
    </row>
    <row r="2066" spans="1:3" x14ac:dyDescent="0.2">
      <c r="A2066" s="4">
        <v>2061</v>
      </c>
      <c r="C2066" s="29"/>
    </row>
    <row r="2067" spans="1:3" x14ac:dyDescent="0.2">
      <c r="A2067" s="4">
        <v>2062</v>
      </c>
      <c r="C2067" s="29"/>
    </row>
    <row r="2068" spans="1:3" x14ac:dyDescent="0.2">
      <c r="A2068" s="4">
        <v>2063</v>
      </c>
      <c r="C2068" s="29"/>
    </row>
    <row r="2069" spans="1:3" x14ac:dyDescent="0.2">
      <c r="A2069" s="4">
        <v>2064</v>
      </c>
      <c r="C2069" s="29"/>
    </row>
    <row r="2070" spans="1:3" x14ac:dyDescent="0.2">
      <c r="A2070" s="4">
        <v>2065</v>
      </c>
      <c r="C2070" s="29"/>
    </row>
    <row r="2071" spans="1:3" x14ac:dyDescent="0.2">
      <c r="A2071" s="4">
        <v>2066</v>
      </c>
      <c r="C2071" s="29"/>
    </row>
    <row r="2072" spans="1:3" x14ac:dyDescent="0.2">
      <c r="A2072" s="4">
        <v>2067</v>
      </c>
      <c r="C2072" s="29"/>
    </row>
    <row r="2073" spans="1:3" x14ac:dyDescent="0.2">
      <c r="A2073" s="4">
        <v>2068</v>
      </c>
      <c r="C2073" s="29"/>
    </row>
    <row r="2074" spans="1:3" x14ac:dyDescent="0.2">
      <c r="A2074" s="4">
        <v>2069</v>
      </c>
      <c r="C2074" s="29"/>
    </row>
    <row r="2075" spans="1:3" x14ac:dyDescent="0.2">
      <c r="A2075" s="4">
        <v>2070</v>
      </c>
      <c r="C2075" s="29"/>
    </row>
    <row r="2076" spans="1:3" x14ac:dyDescent="0.2">
      <c r="A2076" s="4">
        <v>2071</v>
      </c>
      <c r="C2076" s="29"/>
    </row>
    <row r="2077" spans="1:3" x14ac:dyDescent="0.2">
      <c r="A2077" s="4">
        <v>2072</v>
      </c>
      <c r="C2077" s="29"/>
    </row>
    <row r="2078" spans="1:3" x14ac:dyDescent="0.2">
      <c r="A2078" s="4">
        <v>2073</v>
      </c>
      <c r="C2078" s="29"/>
    </row>
    <row r="2079" spans="1:3" x14ac:dyDescent="0.2">
      <c r="A2079" s="4">
        <v>2074</v>
      </c>
      <c r="C2079" s="29"/>
    </row>
    <row r="2080" spans="1:3" x14ac:dyDescent="0.2">
      <c r="A2080" s="4">
        <v>2075</v>
      </c>
      <c r="C2080" s="29"/>
    </row>
    <row r="2081" spans="1:3" x14ac:dyDescent="0.2">
      <c r="A2081" s="4">
        <v>2076</v>
      </c>
      <c r="C2081" s="29"/>
    </row>
    <row r="2082" spans="1:3" x14ac:dyDescent="0.2">
      <c r="A2082" s="4">
        <v>2077</v>
      </c>
      <c r="C2082" s="29"/>
    </row>
    <row r="2083" spans="1:3" x14ac:dyDescent="0.2">
      <c r="A2083" s="4">
        <v>2078</v>
      </c>
      <c r="C2083" s="29"/>
    </row>
    <row r="2084" spans="1:3" x14ac:dyDescent="0.2">
      <c r="A2084" s="4">
        <v>2079</v>
      </c>
      <c r="C2084" s="29"/>
    </row>
    <row r="2085" spans="1:3" x14ac:dyDescent="0.2">
      <c r="A2085" s="4">
        <v>2080</v>
      </c>
      <c r="C2085" s="29"/>
    </row>
    <row r="2086" spans="1:3" x14ac:dyDescent="0.2">
      <c r="A2086" s="4">
        <v>2081</v>
      </c>
      <c r="C2086" s="29"/>
    </row>
    <row r="2087" spans="1:3" x14ac:dyDescent="0.2">
      <c r="A2087" s="4">
        <v>2082</v>
      </c>
      <c r="C2087" s="29"/>
    </row>
    <row r="2088" spans="1:3" x14ac:dyDescent="0.2">
      <c r="A2088" s="4">
        <v>2083</v>
      </c>
      <c r="C2088" s="29"/>
    </row>
    <row r="2089" spans="1:3" x14ac:dyDescent="0.2">
      <c r="A2089" s="4">
        <v>2084</v>
      </c>
      <c r="C2089" s="29"/>
    </row>
    <row r="2090" spans="1:3" x14ac:dyDescent="0.2">
      <c r="A2090" s="4">
        <v>2085</v>
      </c>
      <c r="C2090" s="29"/>
    </row>
    <row r="2091" spans="1:3" x14ac:dyDescent="0.2">
      <c r="A2091" s="4">
        <v>2086</v>
      </c>
      <c r="C2091" s="29"/>
    </row>
    <row r="2092" spans="1:3" x14ac:dyDescent="0.2">
      <c r="A2092" s="4">
        <v>2087</v>
      </c>
      <c r="C2092" s="29"/>
    </row>
    <row r="2093" spans="1:3" x14ac:dyDescent="0.2">
      <c r="A2093" s="4">
        <v>2088</v>
      </c>
      <c r="C2093" s="29"/>
    </row>
    <row r="2094" spans="1:3" x14ac:dyDescent="0.2">
      <c r="A2094" s="4">
        <v>2089</v>
      </c>
      <c r="C2094" s="29"/>
    </row>
    <row r="2095" spans="1:3" x14ac:dyDescent="0.2">
      <c r="A2095" s="4">
        <v>2090</v>
      </c>
      <c r="C2095" s="29"/>
    </row>
    <row r="2096" spans="1:3" x14ac:dyDescent="0.2">
      <c r="A2096" s="4">
        <v>2091</v>
      </c>
      <c r="C2096" s="29"/>
    </row>
    <row r="2097" spans="1:3" x14ac:dyDescent="0.2">
      <c r="A2097" s="4">
        <v>2092</v>
      </c>
      <c r="C2097" s="29"/>
    </row>
    <row r="2098" spans="1:3" x14ac:dyDescent="0.2">
      <c r="A2098" s="4">
        <v>2093</v>
      </c>
      <c r="C2098" s="29"/>
    </row>
    <row r="2099" spans="1:3" x14ac:dyDescent="0.2">
      <c r="A2099" s="4">
        <v>2094</v>
      </c>
      <c r="C2099" s="29"/>
    </row>
    <row r="2100" spans="1:3" x14ac:dyDescent="0.2">
      <c r="A2100" s="4">
        <v>2095</v>
      </c>
      <c r="C2100" s="29"/>
    </row>
    <row r="2101" spans="1:3" x14ac:dyDescent="0.2">
      <c r="A2101" s="4">
        <v>2096</v>
      </c>
      <c r="C2101" s="29"/>
    </row>
    <row r="2102" spans="1:3" x14ac:dyDescent="0.2">
      <c r="A2102" s="4">
        <v>2097</v>
      </c>
      <c r="C2102" s="29"/>
    </row>
    <row r="2103" spans="1:3" x14ac:dyDescent="0.2">
      <c r="A2103" s="4">
        <v>2098</v>
      </c>
      <c r="C2103" s="29"/>
    </row>
    <row r="2104" spans="1:3" x14ac:dyDescent="0.2">
      <c r="A2104" s="4">
        <v>2099</v>
      </c>
      <c r="C2104" s="29"/>
    </row>
    <row r="2105" spans="1:3" x14ac:dyDescent="0.2">
      <c r="A2105" s="4">
        <v>2100</v>
      </c>
      <c r="C2105" s="29"/>
    </row>
    <row r="2106" spans="1:3" x14ac:dyDescent="0.2">
      <c r="A2106" s="4">
        <v>2101</v>
      </c>
      <c r="C2106" s="29"/>
    </row>
    <row r="2107" spans="1:3" x14ac:dyDescent="0.2">
      <c r="A2107" s="4">
        <v>2102</v>
      </c>
      <c r="C2107" s="29"/>
    </row>
    <row r="2108" spans="1:3" x14ac:dyDescent="0.2">
      <c r="A2108" s="4">
        <v>2103</v>
      </c>
      <c r="C2108" s="29"/>
    </row>
    <row r="2109" spans="1:3" x14ac:dyDescent="0.2">
      <c r="A2109" s="4">
        <v>2104</v>
      </c>
      <c r="C2109" s="29"/>
    </row>
    <row r="2110" spans="1:3" x14ac:dyDescent="0.2">
      <c r="A2110" s="4">
        <v>2105</v>
      </c>
      <c r="C2110" s="29"/>
    </row>
    <row r="2111" spans="1:3" x14ac:dyDescent="0.2">
      <c r="A2111" s="4">
        <v>2106</v>
      </c>
      <c r="C2111" s="29"/>
    </row>
    <row r="2112" spans="1:3" x14ac:dyDescent="0.2">
      <c r="A2112" s="4">
        <v>2107</v>
      </c>
      <c r="C2112" s="29"/>
    </row>
    <row r="2113" spans="1:3" x14ac:dyDescent="0.2">
      <c r="A2113" s="4">
        <v>2108</v>
      </c>
      <c r="C2113" s="29"/>
    </row>
    <row r="2114" spans="1:3" x14ac:dyDescent="0.2">
      <c r="A2114" s="4">
        <v>2109</v>
      </c>
      <c r="C2114" s="29"/>
    </row>
    <row r="2115" spans="1:3" x14ac:dyDescent="0.2">
      <c r="A2115" s="4">
        <v>2110</v>
      </c>
      <c r="C2115" s="29"/>
    </row>
    <row r="2116" spans="1:3" x14ac:dyDescent="0.2">
      <c r="A2116" s="4">
        <v>2111</v>
      </c>
      <c r="C2116" s="29"/>
    </row>
    <row r="2117" spans="1:3" x14ac:dyDescent="0.2">
      <c r="A2117" s="4">
        <v>2112</v>
      </c>
      <c r="C2117" s="29"/>
    </row>
    <row r="2118" spans="1:3" x14ac:dyDescent="0.2">
      <c r="A2118" s="4">
        <v>2113</v>
      </c>
      <c r="C2118" s="29"/>
    </row>
    <row r="2119" spans="1:3" x14ac:dyDescent="0.2">
      <c r="A2119" s="4">
        <v>2114</v>
      </c>
      <c r="C2119" s="29"/>
    </row>
    <row r="2120" spans="1:3" x14ac:dyDescent="0.2">
      <c r="A2120" s="4">
        <v>2115</v>
      </c>
      <c r="C2120" s="29"/>
    </row>
    <row r="2121" spans="1:3" x14ac:dyDescent="0.2">
      <c r="A2121" s="4">
        <v>2116</v>
      </c>
      <c r="C2121" s="29"/>
    </row>
    <row r="2122" spans="1:3" x14ac:dyDescent="0.2">
      <c r="A2122" s="4">
        <v>2117</v>
      </c>
      <c r="C2122" s="29"/>
    </row>
    <row r="2123" spans="1:3" x14ac:dyDescent="0.2">
      <c r="A2123" s="4">
        <v>2118</v>
      </c>
      <c r="C2123" s="29"/>
    </row>
    <row r="2124" spans="1:3" x14ac:dyDescent="0.2">
      <c r="A2124" s="4">
        <v>2119</v>
      </c>
      <c r="C2124" s="29"/>
    </row>
    <row r="2125" spans="1:3" x14ac:dyDescent="0.2">
      <c r="A2125" s="4">
        <v>2120</v>
      </c>
      <c r="C2125" s="29"/>
    </row>
    <row r="2126" spans="1:3" x14ac:dyDescent="0.2">
      <c r="A2126" s="4">
        <v>2121</v>
      </c>
      <c r="C2126" s="29"/>
    </row>
    <row r="2127" spans="1:3" x14ac:dyDescent="0.2">
      <c r="A2127" s="4">
        <v>2122</v>
      </c>
      <c r="C2127" s="29"/>
    </row>
    <row r="2128" spans="1:3" x14ac:dyDescent="0.2">
      <c r="A2128" s="4">
        <v>2123</v>
      </c>
      <c r="C2128" s="29"/>
    </row>
    <row r="2129" spans="1:3" x14ac:dyDescent="0.2">
      <c r="A2129" s="4">
        <v>2124</v>
      </c>
      <c r="C2129" s="29"/>
    </row>
    <row r="2130" spans="1:3" x14ac:dyDescent="0.2">
      <c r="A2130" s="4">
        <v>2125</v>
      </c>
      <c r="C2130" s="29"/>
    </row>
    <row r="2131" spans="1:3" x14ac:dyDescent="0.2">
      <c r="A2131" s="4">
        <v>2126</v>
      </c>
      <c r="C2131" s="29"/>
    </row>
    <row r="2132" spans="1:3" x14ac:dyDescent="0.2">
      <c r="A2132" s="4">
        <v>2127</v>
      </c>
      <c r="C2132" s="29"/>
    </row>
    <row r="2133" spans="1:3" x14ac:dyDescent="0.2">
      <c r="A2133" s="4">
        <v>2128</v>
      </c>
      <c r="C2133" s="29"/>
    </row>
    <row r="2134" spans="1:3" x14ac:dyDescent="0.2">
      <c r="A2134" s="4">
        <v>2129</v>
      </c>
      <c r="C2134" s="29"/>
    </row>
    <row r="2135" spans="1:3" x14ac:dyDescent="0.2">
      <c r="A2135" s="4">
        <v>2130</v>
      </c>
      <c r="C2135" s="29"/>
    </row>
    <row r="2136" spans="1:3" x14ac:dyDescent="0.2">
      <c r="A2136" s="4">
        <v>2131</v>
      </c>
      <c r="C2136" s="29"/>
    </row>
    <row r="2137" spans="1:3" x14ac:dyDescent="0.2">
      <c r="A2137" s="4">
        <v>2132</v>
      </c>
      <c r="C2137" s="29"/>
    </row>
    <row r="2138" spans="1:3" x14ac:dyDescent="0.2">
      <c r="A2138" s="4">
        <v>2133</v>
      </c>
      <c r="C2138" s="29"/>
    </row>
    <row r="2139" spans="1:3" x14ac:dyDescent="0.2">
      <c r="A2139" s="4">
        <v>2134</v>
      </c>
      <c r="C2139" s="29"/>
    </row>
    <row r="2140" spans="1:3" x14ac:dyDescent="0.2">
      <c r="A2140" s="4">
        <v>2135</v>
      </c>
      <c r="C2140" s="29"/>
    </row>
    <row r="2141" spans="1:3" x14ac:dyDescent="0.2">
      <c r="A2141" s="4">
        <v>2136</v>
      </c>
      <c r="C2141" s="29"/>
    </row>
    <row r="2142" spans="1:3" x14ac:dyDescent="0.2">
      <c r="A2142" s="4">
        <v>2137</v>
      </c>
      <c r="C2142" s="29"/>
    </row>
    <row r="2143" spans="1:3" x14ac:dyDescent="0.2">
      <c r="A2143" s="4">
        <v>2138</v>
      </c>
      <c r="C2143" s="29"/>
    </row>
    <row r="2144" spans="1:3" x14ac:dyDescent="0.2">
      <c r="A2144" s="4">
        <v>2139</v>
      </c>
      <c r="C2144" s="29"/>
    </row>
    <row r="2145" spans="1:3" x14ac:dyDescent="0.2">
      <c r="A2145" s="4">
        <v>2140</v>
      </c>
      <c r="C2145" s="29"/>
    </row>
    <row r="2146" spans="1:3" x14ac:dyDescent="0.2">
      <c r="A2146" s="4">
        <v>2141</v>
      </c>
      <c r="C2146" s="29"/>
    </row>
    <row r="2147" spans="1:3" x14ac:dyDescent="0.2">
      <c r="A2147" s="4">
        <v>2142</v>
      </c>
      <c r="C2147" s="29"/>
    </row>
    <row r="2148" spans="1:3" x14ac:dyDescent="0.2">
      <c r="A2148" s="4">
        <v>2143</v>
      </c>
      <c r="C2148" s="29"/>
    </row>
    <row r="2149" spans="1:3" x14ac:dyDescent="0.2">
      <c r="A2149" s="4">
        <v>2144</v>
      </c>
      <c r="C2149" s="29"/>
    </row>
    <row r="2150" spans="1:3" x14ac:dyDescent="0.2">
      <c r="A2150" s="4">
        <v>2145</v>
      </c>
      <c r="C2150" s="29"/>
    </row>
    <row r="2151" spans="1:3" x14ac:dyDescent="0.2">
      <c r="A2151" s="4">
        <v>2146</v>
      </c>
      <c r="C2151" s="29"/>
    </row>
    <row r="2152" spans="1:3" x14ac:dyDescent="0.2">
      <c r="A2152" s="4">
        <v>2147</v>
      </c>
      <c r="C2152" s="29"/>
    </row>
    <row r="2153" spans="1:3" x14ac:dyDescent="0.2">
      <c r="A2153" s="4">
        <v>2148</v>
      </c>
      <c r="C2153" s="29"/>
    </row>
    <row r="2154" spans="1:3" x14ac:dyDescent="0.2">
      <c r="A2154" s="4">
        <v>2149</v>
      </c>
      <c r="C2154" s="29"/>
    </row>
    <row r="2155" spans="1:3" x14ac:dyDescent="0.2">
      <c r="A2155" s="4">
        <v>2150</v>
      </c>
      <c r="C2155" s="29"/>
    </row>
    <row r="2156" spans="1:3" x14ac:dyDescent="0.2">
      <c r="A2156" s="4">
        <v>2151</v>
      </c>
      <c r="C2156" s="29"/>
    </row>
    <row r="2157" spans="1:3" x14ac:dyDescent="0.2">
      <c r="A2157" s="4">
        <v>2152</v>
      </c>
      <c r="C2157" s="29"/>
    </row>
    <row r="2158" spans="1:3" x14ac:dyDescent="0.2">
      <c r="A2158" s="4">
        <v>2153</v>
      </c>
      <c r="C2158" s="29"/>
    </row>
    <row r="2159" spans="1:3" x14ac:dyDescent="0.2">
      <c r="A2159" s="4">
        <v>2154</v>
      </c>
      <c r="C2159" s="29"/>
    </row>
    <row r="2160" spans="1:3" x14ac:dyDescent="0.2">
      <c r="A2160" s="4">
        <v>2155</v>
      </c>
      <c r="C2160" s="29"/>
    </row>
    <row r="2161" spans="1:3" x14ac:dyDescent="0.2">
      <c r="A2161" s="4">
        <v>2156</v>
      </c>
      <c r="C2161" s="29"/>
    </row>
    <row r="2162" spans="1:3" x14ac:dyDescent="0.2">
      <c r="A2162" s="4">
        <v>2157</v>
      </c>
      <c r="C2162" s="29"/>
    </row>
    <row r="2163" spans="1:3" x14ac:dyDescent="0.2">
      <c r="A2163" s="4">
        <v>2158</v>
      </c>
      <c r="C2163" s="29"/>
    </row>
    <row r="2164" spans="1:3" x14ac:dyDescent="0.2">
      <c r="A2164" s="4">
        <v>2159</v>
      </c>
      <c r="C2164" s="29"/>
    </row>
    <row r="2165" spans="1:3" x14ac:dyDescent="0.2">
      <c r="A2165" s="4">
        <v>2160</v>
      </c>
      <c r="C2165" s="29"/>
    </row>
    <row r="2166" spans="1:3" x14ac:dyDescent="0.2">
      <c r="A2166" s="4">
        <v>2161</v>
      </c>
      <c r="C2166" s="29"/>
    </row>
    <row r="2167" spans="1:3" x14ac:dyDescent="0.2">
      <c r="A2167" s="4">
        <v>2162</v>
      </c>
      <c r="C2167" s="29"/>
    </row>
    <row r="2168" spans="1:3" x14ac:dyDescent="0.2">
      <c r="A2168" s="4">
        <v>2163</v>
      </c>
      <c r="C2168" s="29"/>
    </row>
    <row r="2169" spans="1:3" x14ac:dyDescent="0.2">
      <c r="A2169" s="4">
        <v>2164</v>
      </c>
      <c r="C2169" s="29"/>
    </row>
    <row r="2170" spans="1:3" x14ac:dyDescent="0.2">
      <c r="A2170" s="4">
        <v>2165</v>
      </c>
      <c r="C2170" s="29"/>
    </row>
    <row r="2171" spans="1:3" x14ac:dyDescent="0.2">
      <c r="A2171" s="4">
        <v>2166</v>
      </c>
      <c r="C2171" s="29"/>
    </row>
    <row r="2172" spans="1:3" x14ac:dyDescent="0.2">
      <c r="A2172" s="4">
        <v>2167</v>
      </c>
      <c r="C2172" s="29"/>
    </row>
    <row r="2173" spans="1:3" x14ac:dyDescent="0.2">
      <c r="A2173" s="4">
        <v>2168</v>
      </c>
      <c r="C2173" s="29"/>
    </row>
    <row r="2174" spans="1:3" x14ac:dyDescent="0.2">
      <c r="A2174" s="4">
        <v>2169</v>
      </c>
      <c r="C2174" s="29"/>
    </row>
    <row r="2175" spans="1:3" x14ac:dyDescent="0.2">
      <c r="A2175" s="4">
        <v>2170</v>
      </c>
      <c r="C2175" s="29"/>
    </row>
    <row r="2176" spans="1:3" x14ac:dyDescent="0.2">
      <c r="A2176" s="4">
        <v>2171</v>
      </c>
      <c r="C2176" s="29"/>
    </row>
    <row r="2177" spans="1:3" x14ac:dyDescent="0.2">
      <c r="A2177" s="4">
        <v>2172</v>
      </c>
      <c r="C2177" s="29"/>
    </row>
    <row r="2178" spans="1:3" x14ac:dyDescent="0.2">
      <c r="A2178" s="4">
        <v>2173</v>
      </c>
      <c r="C2178" s="29"/>
    </row>
    <row r="2179" spans="1:3" x14ac:dyDescent="0.2">
      <c r="A2179" s="4">
        <v>2174</v>
      </c>
      <c r="C2179" s="29"/>
    </row>
    <row r="2180" spans="1:3" x14ac:dyDescent="0.2">
      <c r="A2180" s="4">
        <v>2175</v>
      </c>
      <c r="C2180" s="29"/>
    </row>
    <row r="2181" spans="1:3" x14ac:dyDescent="0.2">
      <c r="A2181" s="4">
        <v>2176</v>
      </c>
      <c r="C2181" s="29"/>
    </row>
    <row r="2182" spans="1:3" x14ac:dyDescent="0.2">
      <c r="A2182" s="4">
        <v>2177</v>
      </c>
      <c r="C2182" s="29"/>
    </row>
    <row r="2183" spans="1:3" x14ac:dyDescent="0.2">
      <c r="A2183" s="4">
        <v>2178</v>
      </c>
      <c r="C2183" s="29"/>
    </row>
    <row r="2184" spans="1:3" x14ac:dyDescent="0.2">
      <c r="A2184" s="4">
        <v>2179</v>
      </c>
      <c r="C2184" s="29"/>
    </row>
    <row r="2185" spans="1:3" x14ac:dyDescent="0.2">
      <c r="A2185" s="4">
        <v>2180</v>
      </c>
      <c r="C2185" s="29"/>
    </row>
    <row r="2186" spans="1:3" x14ac:dyDescent="0.2">
      <c r="A2186" s="4">
        <v>2181</v>
      </c>
      <c r="C2186" s="29"/>
    </row>
    <row r="2187" spans="1:3" x14ac:dyDescent="0.2">
      <c r="A2187" s="4">
        <v>2182</v>
      </c>
      <c r="C2187" s="29"/>
    </row>
    <row r="2188" spans="1:3" x14ac:dyDescent="0.2">
      <c r="A2188" s="4">
        <v>2183</v>
      </c>
      <c r="C2188" s="29"/>
    </row>
    <row r="2189" spans="1:3" x14ac:dyDescent="0.2">
      <c r="A2189" s="4">
        <v>2184</v>
      </c>
      <c r="C2189" s="29"/>
    </row>
    <row r="2190" spans="1:3" x14ac:dyDescent="0.2">
      <c r="A2190" s="4">
        <v>2185</v>
      </c>
      <c r="C2190" s="29"/>
    </row>
    <row r="2191" spans="1:3" x14ac:dyDescent="0.2">
      <c r="A2191" s="4">
        <v>2186</v>
      </c>
      <c r="C2191" s="29"/>
    </row>
    <row r="2192" spans="1:3" x14ac:dyDescent="0.2">
      <c r="A2192" s="4">
        <v>2187</v>
      </c>
      <c r="C2192" s="29"/>
    </row>
    <row r="2193" spans="1:3" x14ac:dyDescent="0.2">
      <c r="A2193" s="4">
        <v>2188</v>
      </c>
      <c r="C2193" s="29"/>
    </row>
    <row r="2194" spans="1:3" x14ac:dyDescent="0.2">
      <c r="A2194" s="4">
        <v>2189</v>
      </c>
      <c r="C2194" s="29"/>
    </row>
    <row r="2195" spans="1:3" x14ac:dyDescent="0.2">
      <c r="A2195" s="4">
        <v>2190</v>
      </c>
      <c r="C2195" s="29"/>
    </row>
    <row r="2196" spans="1:3" x14ac:dyDescent="0.2">
      <c r="A2196" s="4">
        <v>2191</v>
      </c>
      <c r="C2196" s="29"/>
    </row>
    <row r="2197" spans="1:3" x14ac:dyDescent="0.2">
      <c r="A2197" s="4">
        <v>2192</v>
      </c>
      <c r="C2197" s="29"/>
    </row>
    <row r="2198" spans="1:3" x14ac:dyDescent="0.2">
      <c r="A2198" s="4">
        <v>2193</v>
      </c>
      <c r="C2198" s="29"/>
    </row>
    <row r="2199" spans="1:3" x14ac:dyDescent="0.2">
      <c r="A2199" s="4">
        <v>2194</v>
      </c>
      <c r="C2199" s="29"/>
    </row>
    <row r="2200" spans="1:3" x14ac:dyDescent="0.2">
      <c r="A2200" s="4">
        <v>2195</v>
      </c>
      <c r="C2200" s="29"/>
    </row>
    <row r="2201" spans="1:3" x14ac:dyDescent="0.2">
      <c r="A2201" s="4">
        <v>2196</v>
      </c>
      <c r="C2201" s="29"/>
    </row>
    <row r="2202" spans="1:3" x14ac:dyDescent="0.2">
      <c r="A2202" s="4">
        <v>2197</v>
      </c>
      <c r="C2202" s="29"/>
    </row>
    <row r="2203" spans="1:3" x14ac:dyDescent="0.2">
      <c r="A2203" s="4">
        <v>2198</v>
      </c>
      <c r="C2203" s="29"/>
    </row>
    <row r="2204" spans="1:3" x14ac:dyDescent="0.2">
      <c r="A2204" s="4">
        <v>2199</v>
      </c>
      <c r="C2204" s="29"/>
    </row>
    <row r="2205" spans="1:3" x14ac:dyDescent="0.2">
      <c r="A2205" s="4">
        <v>2200</v>
      </c>
      <c r="C2205" s="29"/>
    </row>
    <row r="2206" spans="1:3" x14ac:dyDescent="0.2">
      <c r="A2206" s="4">
        <v>2201</v>
      </c>
      <c r="C2206" s="29"/>
    </row>
    <row r="2207" spans="1:3" x14ac:dyDescent="0.2">
      <c r="A2207" s="4">
        <v>2202</v>
      </c>
      <c r="C2207" s="29"/>
    </row>
    <row r="2208" spans="1:3" x14ac:dyDescent="0.2">
      <c r="A2208" s="4">
        <v>2203</v>
      </c>
      <c r="C2208" s="29"/>
    </row>
    <row r="2209" spans="1:3" x14ac:dyDescent="0.2">
      <c r="A2209" s="4">
        <v>2204</v>
      </c>
      <c r="C2209" s="29"/>
    </row>
    <row r="2210" spans="1:3" x14ac:dyDescent="0.2">
      <c r="A2210" s="4">
        <v>2205</v>
      </c>
      <c r="C2210" s="29"/>
    </row>
    <row r="2211" spans="1:3" x14ac:dyDescent="0.2">
      <c r="A2211" s="4">
        <v>2206</v>
      </c>
      <c r="C2211" s="29"/>
    </row>
    <row r="2212" spans="1:3" x14ac:dyDescent="0.2">
      <c r="A2212" s="4">
        <v>2207</v>
      </c>
      <c r="C2212" s="29"/>
    </row>
    <row r="2213" spans="1:3" x14ac:dyDescent="0.2">
      <c r="A2213" s="4">
        <v>2208</v>
      </c>
      <c r="C2213" s="29"/>
    </row>
    <row r="2214" spans="1:3" x14ac:dyDescent="0.2">
      <c r="A2214" s="4">
        <v>2209</v>
      </c>
      <c r="C2214" s="29"/>
    </row>
    <row r="2215" spans="1:3" x14ac:dyDescent="0.2">
      <c r="A2215" s="4">
        <v>2210</v>
      </c>
      <c r="C2215" s="29"/>
    </row>
    <row r="2216" spans="1:3" x14ac:dyDescent="0.2">
      <c r="A2216" s="4">
        <v>2211</v>
      </c>
      <c r="C2216" s="29"/>
    </row>
    <row r="2217" spans="1:3" x14ac:dyDescent="0.2">
      <c r="A2217" s="4">
        <v>2212</v>
      </c>
      <c r="C2217" s="29"/>
    </row>
    <row r="2218" spans="1:3" x14ac:dyDescent="0.2">
      <c r="A2218" s="4">
        <v>2213</v>
      </c>
      <c r="C2218" s="29"/>
    </row>
    <row r="2219" spans="1:3" x14ac:dyDescent="0.2">
      <c r="A2219" s="4">
        <v>2214</v>
      </c>
      <c r="C2219" s="29"/>
    </row>
    <row r="2220" spans="1:3" x14ac:dyDescent="0.2">
      <c r="A2220" s="4">
        <v>2215</v>
      </c>
      <c r="C2220" s="29"/>
    </row>
    <row r="2221" spans="1:3" x14ac:dyDescent="0.2">
      <c r="A2221" s="4">
        <v>2216</v>
      </c>
      <c r="C2221" s="29"/>
    </row>
    <row r="2222" spans="1:3" x14ac:dyDescent="0.2">
      <c r="A2222" s="4">
        <v>2217</v>
      </c>
      <c r="C2222" s="29"/>
    </row>
    <row r="2223" spans="1:3" x14ac:dyDescent="0.2">
      <c r="A2223" s="4">
        <v>2218</v>
      </c>
      <c r="C2223" s="29"/>
    </row>
    <row r="2224" spans="1:3" x14ac:dyDescent="0.2">
      <c r="A2224" s="4">
        <v>2219</v>
      </c>
      <c r="C2224" s="29"/>
    </row>
    <row r="2225" spans="1:3" x14ac:dyDescent="0.2">
      <c r="A2225" s="4">
        <v>2220</v>
      </c>
      <c r="C2225" s="29"/>
    </row>
    <row r="2226" spans="1:3" x14ac:dyDescent="0.2">
      <c r="A2226" s="4">
        <v>2221</v>
      </c>
      <c r="C2226" s="29"/>
    </row>
    <row r="2227" spans="1:3" x14ac:dyDescent="0.2">
      <c r="A2227" s="4">
        <v>2222</v>
      </c>
      <c r="C2227" s="29"/>
    </row>
    <row r="2228" spans="1:3" x14ac:dyDescent="0.2">
      <c r="A2228" s="4">
        <v>2223</v>
      </c>
      <c r="C2228" s="29"/>
    </row>
    <row r="2229" spans="1:3" x14ac:dyDescent="0.2">
      <c r="A2229" s="4">
        <v>2224</v>
      </c>
      <c r="C2229" s="29"/>
    </row>
    <row r="2230" spans="1:3" x14ac:dyDescent="0.2">
      <c r="A2230" s="4">
        <v>2225</v>
      </c>
      <c r="C2230" s="29"/>
    </row>
    <row r="2231" spans="1:3" x14ac:dyDescent="0.2">
      <c r="A2231" s="4">
        <v>2226</v>
      </c>
      <c r="C2231" s="29"/>
    </row>
    <row r="2232" spans="1:3" x14ac:dyDescent="0.2">
      <c r="A2232" s="4">
        <v>2227</v>
      </c>
      <c r="C2232" s="29"/>
    </row>
    <row r="2233" spans="1:3" x14ac:dyDescent="0.2">
      <c r="A2233" s="4">
        <v>2228</v>
      </c>
      <c r="C2233" s="29"/>
    </row>
    <row r="2234" spans="1:3" x14ac:dyDescent="0.2">
      <c r="A2234" s="4">
        <v>2229</v>
      </c>
      <c r="C2234" s="29"/>
    </row>
    <row r="2235" spans="1:3" x14ac:dyDescent="0.2">
      <c r="A2235" s="4">
        <v>2230</v>
      </c>
      <c r="C2235" s="29"/>
    </row>
    <row r="2236" spans="1:3" x14ac:dyDescent="0.2">
      <c r="A2236" s="4">
        <v>2231</v>
      </c>
      <c r="C2236" s="29"/>
    </row>
    <row r="2237" spans="1:3" x14ac:dyDescent="0.2">
      <c r="A2237" s="4">
        <v>2232</v>
      </c>
      <c r="C2237" s="29"/>
    </row>
    <row r="2238" spans="1:3" x14ac:dyDescent="0.2">
      <c r="A2238" s="4">
        <v>2233</v>
      </c>
      <c r="C2238" s="29"/>
    </row>
    <row r="2239" spans="1:3" x14ac:dyDescent="0.2">
      <c r="A2239" s="4">
        <v>2234</v>
      </c>
      <c r="C2239" s="29"/>
    </row>
    <row r="2240" spans="1:3" x14ac:dyDescent="0.2">
      <c r="A2240" s="4">
        <v>2235</v>
      </c>
      <c r="C2240" s="29"/>
    </row>
    <row r="2241" spans="1:3" x14ac:dyDescent="0.2">
      <c r="A2241" s="4">
        <v>2236</v>
      </c>
      <c r="C2241" s="29"/>
    </row>
    <row r="2242" spans="1:3" x14ac:dyDescent="0.2">
      <c r="A2242" s="4">
        <v>2237</v>
      </c>
      <c r="C2242" s="29"/>
    </row>
    <row r="2243" spans="1:3" x14ac:dyDescent="0.2">
      <c r="A2243" s="4">
        <v>2238</v>
      </c>
      <c r="C2243" s="29"/>
    </row>
    <row r="2244" spans="1:3" x14ac:dyDescent="0.2">
      <c r="A2244" s="4">
        <v>2239</v>
      </c>
      <c r="C2244" s="29"/>
    </row>
    <row r="2245" spans="1:3" x14ac:dyDescent="0.2">
      <c r="A2245" s="4">
        <v>2240</v>
      </c>
      <c r="C2245" s="29"/>
    </row>
    <row r="2246" spans="1:3" x14ac:dyDescent="0.2">
      <c r="A2246" s="4">
        <v>2241</v>
      </c>
      <c r="C2246" s="29"/>
    </row>
    <row r="2247" spans="1:3" x14ac:dyDescent="0.2">
      <c r="A2247" s="4">
        <v>2242</v>
      </c>
      <c r="C2247" s="29"/>
    </row>
    <row r="2248" spans="1:3" x14ac:dyDescent="0.2">
      <c r="A2248" s="4">
        <v>2243</v>
      </c>
      <c r="C2248" s="29"/>
    </row>
    <row r="2249" spans="1:3" x14ac:dyDescent="0.2">
      <c r="A2249" s="4">
        <v>2244</v>
      </c>
      <c r="C2249" s="29"/>
    </row>
    <row r="2250" spans="1:3" x14ac:dyDescent="0.2">
      <c r="A2250" s="4">
        <v>2245</v>
      </c>
      <c r="C2250" s="29"/>
    </row>
    <row r="2251" spans="1:3" x14ac:dyDescent="0.2">
      <c r="A2251" s="4">
        <v>2246</v>
      </c>
      <c r="C2251" s="29"/>
    </row>
    <row r="2252" spans="1:3" x14ac:dyDescent="0.2">
      <c r="A2252" s="4">
        <v>2247</v>
      </c>
      <c r="C2252" s="29"/>
    </row>
    <row r="2253" spans="1:3" x14ac:dyDescent="0.2">
      <c r="A2253" s="4">
        <v>2248</v>
      </c>
      <c r="C2253" s="29"/>
    </row>
    <row r="2254" spans="1:3" x14ac:dyDescent="0.2">
      <c r="A2254" s="4">
        <v>2249</v>
      </c>
      <c r="C2254" s="29"/>
    </row>
    <row r="2255" spans="1:3" x14ac:dyDescent="0.2">
      <c r="A2255" s="4">
        <v>2250</v>
      </c>
      <c r="C2255" s="29"/>
    </row>
    <row r="2256" spans="1:3" x14ac:dyDescent="0.2">
      <c r="A2256" s="4">
        <v>2251</v>
      </c>
      <c r="C2256" s="29"/>
    </row>
    <row r="2257" spans="1:3" x14ac:dyDescent="0.2">
      <c r="A2257" s="4">
        <v>2252</v>
      </c>
      <c r="C2257" s="29"/>
    </row>
    <row r="2258" spans="1:3" x14ac:dyDescent="0.2">
      <c r="A2258" s="4">
        <v>2253</v>
      </c>
      <c r="C2258" s="29"/>
    </row>
    <row r="2259" spans="1:3" x14ac:dyDescent="0.2">
      <c r="A2259" s="4">
        <v>2254</v>
      </c>
      <c r="C2259" s="29"/>
    </row>
    <row r="2260" spans="1:3" x14ac:dyDescent="0.2">
      <c r="A2260" s="4">
        <v>2255</v>
      </c>
      <c r="C2260" s="29"/>
    </row>
    <row r="2261" spans="1:3" x14ac:dyDescent="0.2">
      <c r="A2261" s="4">
        <v>2256</v>
      </c>
      <c r="C2261" s="29"/>
    </row>
    <row r="2262" spans="1:3" x14ac:dyDescent="0.2">
      <c r="A2262" s="4">
        <v>2257</v>
      </c>
      <c r="C2262" s="29"/>
    </row>
    <row r="2263" spans="1:3" x14ac:dyDescent="0.2">
      <c r="A2263" s="4">
        <v>2258</v>
      </c>
      <c r="C2263" s="29"/>
    </row>
    <row r="2264" spans="1:3" x14ac:dyDescent="0.2">
      <c r="A2264" s="4">
        <v>2259</v>
      </c>
      <c r="C2264" s="29"/>
    </row>
    <row r="2265" spans="1:3" x14ac:dyDescent="0.2">
      <c r="A2265" s="4">
        <v>2260</v>
      </c>
      <c r="C2265" s="29"/>
    </row>
    <row r="2266" spans="1:3" x14ac:dyDescent="0.2">
      <c r="A2266" s="4">
        <v>2261</v>
      </c>
      <c r="C2266" s="29"/>
    </row>
    <row r="2267" spans="1:3" x14ac:dyDescent="0.2">
      <c r="A2267" s="4">
        <v>2262</v>
      </c>
      <c r="C2267" s="29"/>
    </row>
    <row r="2268" spans="1:3" x14ac:dyDescent="0.2">
      <c r="A2268" s="4">
        <v>2263</v>
      </c>
      <c r="C2268" s="29"/>
    </row>
    <row r="2269" spans="1:3" x14ac:dyDescent="0.2">
      <c r="A2269" s="4">
        <v>2264</v>
      </c>
      <c r="C2269" s="29"/>
    </row>
    <row r="2270" spans="1:3" x14ac:dyDescent="0.2">
      <c r="A2270" s="4">
        <v>2265</v>
      </c>
      <c r="C2270" s="29"/>
    </row>
    <row r="2271" spans="1:3" x14ac:dyDescent="0.2">
      <c r="A2271" s="4">
        <v>2266</v>
      </c>
      <c r="C2271" s="29"/>
    </row>
    <row r="2272" spans="1:3" x14ac:dyDescent="0.2">
      <c r="A2272" s="4">
        <v>2267</v>
      </c>
      <c r="C2272" s="29"/>
    </row>
    <row r="2273" spans="1:3" x14ac:dyDescent="0.2">
      <c r="A2273" s="4">
        <v>2268</v>
      </c>
      <c r="C2273" s="29"/>
    </row>
    <row r="2274" spans="1:3" x14ac:dyDescent="0.2">
      <c r="A2274" s="4">
        <v>2269</v>
      </c>
      <c r="C2274" s="29"/>
    </row>
    <row r="2275" spans="1:3" x14ac:dyDescent="0.2">
      <c r="A2275" s="4">
        <v>2270</v>
      </c>
      <c r="C2275" s="29"/>
    </row>
    <row r="2276" spans="1:3" x14ac:dyDescent="0.2">
      <c r="A2276" s="4">
        <v>2271</v>
      </c>
      <c r="C2276" s="29"/>
    </row>
    <row r="2277" spans="1:3" x14ac:dyDescent="0.2">
      <c r="A2277" s="4">
        <v>2272</v>
      </c>
      <c r="C2277" s="29"/>
    </row>
    <row r="2278" spans="1:3" x14ac:dyDescent="0.2">
      <c r="A2278" s="4">
        <v>2273</v>
      </c>
      <c r="C2278" s="29"/>
    </row>
    <row r="2279" spans="1:3" x14ac:dyDescent="0.2">
      <c r="A2279" s="4">
        <v>2274</v>
      </c>
      <c r="C2279" s="29"/>
    </row>
    <row r="2280" spans="1:3" x14ac:dyDescent="0.2">
      <c r="A2280" s="4">
        <v>2275</v>
      </c>
      <c r="C2280" s="29"/>
    </row>
    <row r="2281" spans="1:3" x14ac:dyDescent="0.2">
      <c r="A2281" s="4">
        <v>2276</v>
      </c>
      <c r="C2281" s="29"/>
    </row>
    <row r="2282" spans="1:3" x14ac:dyDescent="0.2">
      <c r="A2282" s="4">
        <v>2277</v>
      </c>
      <c r="C2282" s="29"/>
    </row>
    <row r="2283" spans="1:3" x14ac:dyDescent="0.2">
      <c r="A2283" s="4">
        <v>2278</v>
      </c>
      <c r="C2283" s="29"/>
    </row>
    <row r="2284" spans="1:3" x14ac:dyDescent="0.2">
      <c r="A2284" s="4">
        <v>2279</v>
      </c>
      <c r="C2284" s="29"/>
    </row>
    <row r="2285" spans="1:3" x14ac:dyDescent="0.2">
      <c r="A2285" s="4">
        <v>2280</v>
      </c>
      <c r="C2285" s="29"/>
    </row>
    <row r="2286" spans="1:3" x14ac:dyDescent="0.2">
      <c r="A2286" s="4">
        <v>2281</v>
      </c>
      <c r="C2286" s="29"/>
    </row>
    <row r="2287" spans="1:3" x14ac:dyDescent="0.2">
      <c r="A2287" s="4">
        <v>2282</v>
      </c>
      <c r="C2287" s="29"/>
    </row>
    <row r="2288" spans="1:3" x14ac:dyDescent="0.2">
      <c r="A2288" s="4">
        <v>2283</v>
      </c>
      <c r="C2288" s="29"/>
    </row>
    <row r="2289" spans="1:3" x14ac:dyDescent="0.2">
      <c r="A2289" s="4">
        <v>2284</v>
      </c>
      <c r="C2289" s="29"/>
    </row>
    <row r="2290" spans="1:3" x14ac:dyDescent="0.2">
      <c r="A2290" s="4">
        <v>2285</v>
      </c>
      <c r="C2290" s="29"/>
    </row>
    <row r="2291" spans="1:3" x14ac:dyDescent="0.2">
      <c r="A2291" s="4">
        <v>2286</v>
      </c>
      <c r="C2291" s="29"/>
    </row>
    <row r="2292" spans="1:3" x14ac:dyDescent="0.2">
      <c r="A2292" s="4">
        <v>2287</v>
      </c>
      <c r="C2292" s="29"/>
    </row>
    <row r="2293" spans="1:3" x14ac:dyDescent="0.2">
      <c r="A2293" s="4">
        <v>2288</v>
      </c>
      <c r="C2293" s="29"/>
    </row>
    <row r="2294" spans="1:3" x14ac:dyDescent="0.2">
      <c r="A2294" s="4">
        <v>2289</v>
      </c>
      <c r="C2294" s="29"/>
    </row>
    <row r="2295" spans="1:3" x14ac:dyDescent="0.2">
      <c r="A2295" s="4">
        <v>2290</v>
      </c>
      <c r="C2295" s="29"/>
    </row>
    <row r="2296" spans="1:3" x14ac:dyDescent="0.2">
      <c r="A2296" s="4">
        <v>2291</v>
      </c>
      <c r="C2296" s="29"/>
    </row>
    <row r="2297" spans="1:3" x14ac:dyDescent="0.2">
      <c r="A2297" s="4">
        <v>2292</v>
      </c>
      <c r="C2297" s="29"/>
    </row>
    <row r="2298" spans="1:3" x14ac:dyDescent="0.2">
      <c r="A2298" s="4">
        <v>2293</v>
      </c>
      <c r="C2298" s="29"/>
    </row>
    <row r="2299" spans="1:3" x14ac:dyDescent="0.2">
      <c r="A2299" s="4">
        <v>2294</v>
      </c>
      <c r="C2299" s="29"/>
    </row>
    <row r="2300" spans="1:3" x14ac:dyDescent="0.2">
      <c r="A2300" s="4">
        <v>2295</v>
      </c>
      <c r="C2300" s="29"/>
    </row>
    <row r="2301" spans="1:3" x14ac:dyDescent="0.2">
      <c r="A2301" s="4">
        <v>2296</v>
      </c>
      <c r="C2301" s="29"/>
    </row>
    <row r="2302" spans="1:3" x14ac:dyDescent="0.2">
      <c r="A2302" s="4">
        <v>2297</v>
      </c>
      <c r="C2302" s="29"/>
    </row>
    <row r="2303" spans="1:3" x14ac:dyDescent="0.2">
      <c r="A2303" s="4">
        <v>2298</v>
      </c>
      <c r="C2303" s="29"/>
    </row>
    <row r="2304" spans="1:3" x14ac:dyDescent="0.2">
      <c r="A2304" s="4">
        <v>2299</v>
      </c>
      <c r="C2304" s="29"/>
    </row>
    <row r="2305" spans="1:3" x14ac:dyDescent="0.2">
      <c r="A2305" s="4">
        <v>2300</v>
      </c>
      <c r="C2305" s="29"/>
    </row>
    <row r="2306" spans="1:3" x14ac:dyDescent="0.2">
      <c r="A2306" s="4">
        <v>2301</v>
      </c>
      <c r="C2306" s="29"/>
    </row>
    <row r="2307" spans="1:3" x14ac:dyDescent="0.2">
      <c r="A2307" s="4">
        <v>2302</v>
      </c>
      <c r="C2307" s="29"/>
    </row>
    <row r="2308" spans="1:3" x14ac:dyDescent="0.2">
      <c r="A2308" s="4">
        <v>2303</v>
      </c>
      <c r="C2308" s="29"/>
    </row>
    <row r="2309" spans="1:3" x14ac:dyDescent="0.2">
      <c r="A2309" s="4">
        <v>2304</v>
      </c>
      <c r="C2309" s="29"/>
    </row>
    <row r="2310" spans="1:3" x14ac:dyDescent="0.2">
      <c r="A2310" s="4">
        <v>2305</v>
      </c>
      <c r="C2310" s="29"/>
    </row>
    <row r="2311" spans="1:3" x14ac:dyDescent="0.2">
      <c r="A2311" s="4">
        <v>2306</v>
      </c>
      <c r="C2311" s="29"/>
    </row>
    <row r="2312" spans="1:3" x14ac:dyDescent="0.2">
      <c r="A2312" s="4">
        <v>2307</v>
      </c>
      <c r="C2312" s="29"/>
    </row>
    <row r="2313" spans="1:3" x14ac:dyDescent="0.2">
      <c r="A2313" s="4">
        <v>2308</v>
      </c>
      <c r="C2313" s="29"/>
    </row>
    <row r="2314" spans="1:3" x14ac:dyDescent="0.2">
      <c r="A2314" s="4">
        <v>2309</v>
      </c>
      <c r="C2314" s="29"/>
    </row>
    <row r="2315" spans="1:3" x14ac:dyDescent="0.2">
      <c r="A2315" s="4">
        <v>2310</v>
      </c>
      <c r="C2315" s="29"/>
    </row>
    <row r="2316" spans="1:3" x14ac:dyDescent="0.2">
      <c r="A2316" s="4">
        <v>2311</v>
      </c>
      <c r="C2316" s="29"/>
    </row>
    <row r="2317" spans="1:3" x14ac:dyDescent="0.2">
      <c r="A2317" s="4">
        <v>2312</v>
      </c>
      <c r="C2317" s="29"/>
    </row>
    <row r="2318" spans="1:3" x14ac:dyDescent="0.2">
      <c r="A2318" s="4">
        <v>2313</v>
      </c>
      <c r="C2318" s="29"/>
    </row>
    <row r="2319" spans="1:3" x14ac:dyDescent="0.2">
      <c r="A2319" s="4">
        <v>2314</v>
      </c>
      <c r="C2319" s="29"/>
    </row>
    <row r="2320" spans="1:3" x14ac:dyDescent="0.2">
      <c r="A2320" s="4">
        <v>2315</v>
      </c>
      <c r="C2320" s="29"/>
    </row>
    <row r="2321" spans="1:3" x14ac:dyDescent="0.2">
      <c r="A2321" s="4">
        <v>2316</v>
      </c>
      <c r="C2321" s="29"/>
    </row>
    <row r="2322" spans="1:3" x14ac:dyDescent="0.2">
      <c r="A2322" s="4">
        <v>2317</v>
      </c>
      <c r="C2322" s="29"/>
    </row>
    <row r="2323" spans="1:3" x14ac:dyDescent="0.2">
      <c r="A2323" s="4">
        <v>2318</v>
      </c>
      <c r="C2323" s="29"/>
    </row>
    <row r="2324" spans="1:3" x14ac:dyDescent="0.2">
      <c r="A2324" s="4">
        <v>2319</v>
      </c>
      <c r="C2324" s="29"/>
    </row>
    <row r="2325" spans="1:3" x14ac:dyDescent="0.2">
      <c r="A2325" s="4">
        <v>2320</v>
      </c>
      <c r="C2325" s="29"/>
    </row>
    <row r="2326" spans="1:3" x14ac:dyDescent="0.2">
      <c r="A2326" s="4">
        <v>2321</v>
      </c>
      <c r="C2326" s="29"/>
    </row>
    <row r="2327" spans="1:3" x14ac:dyDescent="0.2">
      <c r="A2327" s="4">
        <v>2322</v>
      </c>
      <c r="C2327" s="29"/>
    </row>
    <row r="2328" spans="1:3" x14ac:dyDescent="0.2">
      <c r="A2328" s="4">
        <v>2323</v>
      </c>
      <c r="C2328" s="29"/>
    </row>
    <row r="2329" spans="1:3" x14ac:dyDescent="0.2">
      <c r="A2329" s="4">
        <v>2324</v>
      </c>
      <c r="C2329" s="29"/>
    </row>
    <row r="2330" spans="1:3" x14ac:dyDescent="0.2">
      <c r="A2330" s="4">
        <v>2325</v>
      </c>
      <c r="C2330" s="29"/>
    </row>
    <row r="2331" spans="1:3" x14ac:dyDescent="0.2">
      <c r="A2331" s="4">
        <v>2326</v>
      </c>
      <c r="C2331" s="29"/>
    </row>
    <row r="2332" spans="1:3" x14ac:dyDescent="0.2">
      <c r="A2332" s="4">
        <v>2327</v>
      </c>
      <c r="C2332" s="29"/>
    </row>
    <row r="2333" spans="1:3" x14ac:dyDescent="0.2">
      <c r="A2333" s="4">
        <v>2328</v>
      </c>
      <c r="C2333" s="29"/>
    </row>
    <row r="2334" spans="1:3" x14ac:dyDescent="0.2">
      <c r="A2334" s="4">
        <v>2329</v>
      </c>
      <c r="C2334" s="29"/>
    </row>
    <row r="2335" spans="1:3" x14ac:dyDescent="0.2">
      <c r="A2335" s="4">
        <v>2330</v>
      </c>
      <c r="C2335" s="29"/>
    </row>
    <row r="2336" spans="1:3" x14ac:dyDescent="0.2">
      <c r="A2336" s="4">
        <v>2331</v>
      </c>
      <c r="C2336" s="29"/>
    </row>
    <row r="2337" spans="1:3" x14ac:dyDescent="0.2">
      <c r="A2337" s="4">
        <v>2332</v>
      </c>
      <c r="C2337" s="29"/>
    </row>
    <row r="2338" spans="1:3" x14ac:dyDescent="0.2">
      <c r="A2338" s="4">
        <v>2333</v>
      </c>
      <c r="C2338" s="29"/>
    </row>
    <row r="2339" spans="1:3" x14ac:dyDescent="0.2">
      <c r="A2339" s="4">
        <v>2334</v>
      </c>
      <c r="C2339" s="29"/>
    </row>
    <row r="2340" spans="1:3" x14ac:dyDescent="0.2">
      <c r="A2340" s="4">
        <v>2335</v>
      </c>
      <c r="C2340" s="29"/>
    </row>
    <row r="2341" spans="1:3" x14ac:dyDescent="0.2">
      <c r="A2341" s="4">
        <v>2336</v>
      </c>
      <c r="C2341" s="29"/>
    </row>
    <row r="2342" spans="1:3" x14ac:dyDescent="0.2">
      <c r="A2342" s="4">
        <v>2337</v>
      </c>
      <c r="C2342" s="29"/>
    </row>
    <row r="2343" spans="1:3" x14ac:dyDescent="0.2">
      <c r="A2343" s="4">
        <v>2338</v>
      </c>
      <c r="C2343" s="29"/>
    </row>
    <row r="2344" spans="1:3" x14ac:dyDescent="0.2">
      <c r="A2344" s="4">
        <v>2339</v>
      </c>
      <c r="C2344" s="29"/>
    </row>
    <row r="2345" spans="1:3" x14ac:dyDescent="0.2">
      <c r="A2345" s="4">
        <v>2340</v>
      </c>
      <c r="C2345" s="29"/>
    </row>
    <row r="2346" spans="1:3" x14ac:dyDescent="0.2">
      <c r="A2346" s="4">
        <v>2341</v>
      </c>
      <c r="C2346" s="29"/>
    </row>
    <row r="2347" spans="1:3" x14ac:dyDescent="0.2">
      <c r="A2347" s="4">
        <v>2342</v>
      </c>
      <c r="C2347" s="29"/>
    </row>
    <row r="2348" spans="1:3" x14ac:dyDescent="0.2">
      <c r="A2348" s="4">
        <v>2343</v>
      </c>
      <c r="C2348" s="29"/>
    </row>
    <row r="2349" spans="1:3" x14ac:dyDescent="0.2">
      <c r="A2349" s="4">
        <v>2344</v>
      </c>
      <c r="C2349" s="29"/>
    </row>
    <row r="2350" spans="1:3" x14ac:dyDescent="0.2">
      <c r="A2350" s="4">
        <v>2345</v>
      </c>
      <c r="C2350" s="29"/>
    </row>
    <row r="2351" spans="1:3" x14ac:dyDescent="0.2">
      <c r="A2351" s="4">
        <v>2346</v>
      </c>
      <c r="C2351" s="29"/>
    </row>
    <row r="2352" spans="1:3" x14ac:dyDescent="0.2">
      <c r="A2352" s="4">
        <v>2347</v>
      </c>
      <c r="C2352" s="29"/>
    </row>
    <row r="2353" spans="1:3" x14ac:dyDescent="0.2">
      <c r="A2353" s="4">
        <v>2348</v>
      </c>
      <c r="C2353" s="29"/>
    </row>
    <row r="2354" spans="1:3" x14ac:dyDescent="0.2">
      <c r="A2354" s="4">
        <v>2349</v>
      </c>
      <c r="C2354" s="29"/>
    </row>
    <row r="2355" spans="1:3" x14ac:dyDescent="0.2">
      <c r="A2355" s="4">
        <v>2350</v>
      </c>
      <c r="C2355" s="29"/>
    </row>
    <row r="2356" spans="1:3" x14ac:dyDescent="0.2">
      <c r="A2356" s="4">
        <v>2351</v>
      </c>
      <c r="C2356" s="29"/>
    </row>
    <row r="2357" spans="1:3" x14ac:dyDescent="0.2">
      <c r="A2357" s="4">
        <v>2352</v>
      </c>
      <c r="C2357" s="29"/>
    </row>
    <row r="2358" spans="1:3" x14ac:dyDescent="0.2">
      <c r="A2358" s="4">
        <v>2353</v>
      </c>
      <c r="C2358" s="29"/>
    </row>
    <row r="2359" spans="1:3" x14ac:dyDescent="0.2">
      <c r="A2359" s="4">
        <v>2354</v>
      </c>
      <c r="C2359" s="29"/>
    </row>
    <row r="2360" spans="1:3" x14ac:dyDescent="0.2">
      <c r="A2360" s="4">
        <v>2355</v>
      </c>
      <c r="C2360" s="29"/>
    </row>
    <row r="2361" spans="1:3" x14ac:dyDescent="0.2">
      <c r="A2361" s="4">
        <v>2356</v>
      </c>
      <c r="C2361" s="29"/>
    </row>
    <row r="2362" spans="1:3" x14ac:dyDescent="0.2">
      <c r="A2362" s="4">
        <v>2357</v>
      </c>
      <c r="C2362" s="29"/>
    </row>
    <row r="2363" spans="1:3" x14ac:dyDescent="0.2">
      <c r="A2363" s="4">
        <v>2358</v>
      </c>
      <c r="C2363" s="29"/>
    </row>
    <row r="2364" spans="1:3" x14ac:dyDescent="0.2">
      <c r="A2364" s="4">
        <v>2359</v>
      </c>
      <c r="C2364" s="29"/>
    </row>
    <row r="2365" spans="1:3" x14ac:dyDescent="0.2">
      <c r="A2365" s="4">
        <v>2360</v>
      </c>
      <c r="C2365" s="29"/>
    </row>
    <row r="2366" spans="1:3" x14ac:dyDescent="0.2">
      <c r="A2366" s="4">
        <v>2361</v>
      </c>
      <c r="C2366" s="29"/>
    </row>
    <row r="2367" spans="1:3" x14ac:dyDescent="0.2">
      <c r="A2367" s="4">
        <v>2362</v>
      </c>
      <c r="C2367" s="29"/>
    </row>
    <row r="2368" spans="1:3" x14ac:dyDescent="0.2">
      <c r="A2368" s="4">
        <v>2363</v>
      </c>
      <c r="C2368" s="29"/>
    </row>
    <row r="2369" spans="1:3" x14ac:dyDescent="0.2">
      <c r="A2369" s="4">
        <v>2364</v>
      </c>
      <c r="C2369" s="29"/>
    </row>
    <row r="2370" spans="1:3" x14ac:dyDescent="0.2">
      <c r="A2370" s="4">
        <v>2365</v>
      </c>
      <c r="C2370" s="29"/>
    </row>
    <row r="2371" spans="1:3" x14ac:dyDescent="0.2">
      <c r="A2371" s="4">
        <v>2366</v>
      </c>
      <c r="C2371" s="29"/>
    </row>
    <row r="2372" spans="1:3" x14ac:dyDescent="0.2">
      <c r="A2372" s="4">
        <v>2367</v>
      </c>
      <c r="C2372" s="29"/>
    </row>
    <row r="2373" spans="1:3" x14ac:dyDescent="0.2">
      <c r="A2373" s="4">
        <v>2368</v>
      </c>
      <c r="C2373" s="29"/>
    </row>
    <row r="2374" spans="1:3" x14ac:dyDescent="0.2">
      <c r="A2374" s="4">
        <v>2369</v>
      </c>
      <c r="C2374" s="29"/>
    </row>
    <row r="2375" spans="1:3" x14ac:dyDescent="0.2">
      <c r="A2375" s="4">
        <v>2370</v>
      </c>
      <c r="C2375" s="29"/>
    </row>
    <row r="2376" spans="1:3" x14ac:dyDescent="0.2">
      <c r="A2376" s="4">
        <v>2371</v>
      </c>
      <c r="C2376" s="29"/>
    </row>
    <row r="2377" spans="1:3" x14ac:dyDescent="0.2">
      <c r="A2377" s="4">
        <v>2372</v>
      </c>
      <c r="C2377" s="29"/>
    </row>
    <row r="2378" spans="1:3" x14ac:dyDescent="0.2">
      <c r="A2378" s="4">
        <v>2373</v>
      </c>
      <c r="C2378" s="29"/>
    </row>
    <row r="2379" spans="1:3" x14ac:dyDescent="0.2">
      <c r="A2379" s="4">
        <v>2374</v>
      </c>
      <c r="C2379" s="29"/>
    </row>
    <row r="2380" spans="1:3" x14ac:dyDescent="0.2">
      <c r="A2380" s="4">
        <v>2375</v>
      </c>
      <c r="C2380" s="29"/>
    </row>
    <row r="2381" spans="1:3" x14ac:dyDescent="0.2">
      <c r="A2381" s="4">
        <v>2376</v>
      </c>
      <c r="C2381" s="29"/>
    </row>
    <row r="2382" spans="1:3" x14ac:dyDescent="0.2">
      <c r="A2382" s="4">
        <v>2377</v>
      </c>
      <c r="C2382" s="29"/>
    </row>
    <row r="2383" spans="1:3" x14ac:dyDescent="0.2">
      <c r="A2383" s="4">
        <v>2378</v>
      </c>
      <c r="C2383" s="29"/>
    </row>
    <row r="2384" spans="1:3" x14ac:dyDescent="0.2">
      <c r="A2384" s="4">
        <v>2379</v>
      </c>
      <c r="C2384" s="29"/>
    </row>
    <row r="2385" spans="1:3" x14ac:dyDescent="0.2">
      <c r="A2385" s="4">
        <v>2380</v>
      </c>
      <c r="C2385" s="29"/>
    </row>
    <row r="2386" spans="1:3" x14ac:dyDescent="0.2">
      <c r="A2386" s="4">
        <v>2381</v>
      </c>
      <c r="C2386" s="29"/>
    </row>
    <row r="2387" spans="1:3" x14ac:dyDescent="0.2">
      <c r="A2387" s="4">
        <v>2382</v>
      </c>
      <c r="C2387" s="29"/>
    </row>
    <row r="2388" spans="1:3" x14ac:dyDescent="0.2">
      <c r="A2388" s="4">
        <v>2383</v>
      </c>
      <c r="C2388" s="29"/>
    </row>
    <row r="2389" spans="1:3" x14ac:dyDescent="0.2">
      <c r="A2389" s="4">
        <v>2384</v>
      </c>
      <c r="C2389" s="29"/>
    </row>
    <row r="2390" spans="1:3" x14ac:dyDescent="0.2">
      <c r="A2390" s="4">
        <v>2385</v>
      </c>
      <c r="C2390" s="29"/>
    </row>
    <row r="2391" spans="1:3" x14ac:dyDescent="0.2">
      <c r="A2391" s="4">
        <v>2386</v>
      </c>
      <c r="C2391" s="29"/>
    </row>
    <row r="2392" spans="1:3" x14ac:dyDescent="0.2">
      <c r="A2392" s="4">
        <v>2387</v>
      </c>
      <c r="C2392" s="29"/>
    </row>
    <row r="2393" spans="1:3" x14ac:dyDescent="0.2">
      <c r="A2393" s="4">
        <v>2388</v>
      </c>
      <c r="C2393" s="29"/>
    </row>
    <row r="2394" spans="1:3" x14ac:dyDescent="0.2">
      <c r="A2394" s="4">
        <v>2389</v>
      </c>
      <c r="C2394" s="29"/>
    </row>
    <row r="2395" spans="1:3" x14ac:dyDescent="0.2">
      <c r="A2395" s="4">
        <v>2390</v>
      </c>
      <c r="C2395" s="29"/>
    </row>
    <row r="2396" spans="1:3" x14ac:dyDescent="0.2">
      <c r="A2396" s="4">
        <v>2391</v>
      </c>
      <c r="C2396" s="29"/>
    </row>
    <row r="2397" spans="1:3" x14ac:dyDescent="0.2">
      <c r="A2397" s="4">
        <v>2392</v>
      </c>
      <c r="C2397" s="29"/>
    </row>
    <row r="2398" spans="1:3" x14ac:dyDescent="0.2">
      <c r="A2398" s="4">
        <v>2393</v>
      </c>
      <c r="C2398" s="29"/>
    </row>
    <row r="2399" spans="1:3" x14ac:dyDescent="0.2">
      <c r="A2399" s="4">
        <v>2394</v>
      </c>
      <c r="C2399" s="29"/>
    </row>
    <row r="2400" spans="1:3" x14ac:dyDescent="0.2">
      <c r="A2400" s="4">
        <v>2395</v>
      </c>
      <c r="C2400" s="29"/>
    </row>
    <row r="2401" spans="1:3" x14ac:dyDescent="0.2">
      <c r="A2401" s="4">
        <v>2396</v>
      </c>
      <c r="C2401" s="29"/>
    </row>
    <row r="2402" spans="1:3" x14ac:dyDescent="0.2">
      <c r="A2402" s="4">
        <v>2397</v>
      </c>
      <c r="C2402" s="29"/>
    </row>
    <row r="2403" spans="1:3" x14ac:dyDescent="0.2">
      <c r="A2403" s="4">
        <v>2398</v>
      </c>
      <c r="C2403" s="29"/>
    </row>
    <row r="2404" spans="1:3" x14ac:dyDescent="0.2">
      <c r="A2404" s="4">
        <v>2399</v>
      </c>
      <c r="C2404" s="29"/>
    </row>
    <row r="2405" spans="1:3" x14ac:dyDescent="0.2">
      <c r="A2405" s="4">
        <v>2400</v>
      </c>
      <c r="C2405" s="29"/>
    </row>
    <row r="2406" spans="1:3" x14ac:dyDescent="0.2">
      <c r="A2406" s="4">
        <v>2401</v>
      </c>
      <c r="C2406" s="29"/>
    </row>
    <row r="2407" spans="1:3" x14ac:dyDescent="0.2">
      <c r="A2407" s="4">
        <v>2402</v>
      </c>
      <c r="C2407" s="29"/>
    </row>
    <row r="2408" spans="1:3" x14ac:dyDescent="0.2">
      <c r="A2408" s="4">
        <v>2403</v>
      </c>
      <c r="C2408" s="29"/>
    </row>
    <row r="2409" spans="1:3" x14ac:dyDescent="0.2">
      <c r="A2409" s="4">
        <v>2404</v>
      </c>
      <c r="C2409" s="29"/>
    </row>
    <row r="2410" spans="1:3" x14ac:dyDescent="0.2">
      <c r="A2410" s="4">
        <v>2405</v>
      </c>
      <c r="C2410" s="29"/>
    </row>
    <row r="2411" spans="1:3" x14ac:dyDescent="0.2">
      <c r="A2411" s="4">
        <v>2406</v>
      </c>
      <c r="C2411" s="29"/>
    </row>
    <row r="2412" spans="1:3" x14ac:dyDescent="0.2">
      <c r="A2412" s="4">
        <v>2407</v>
      </c>
      <c r="C2412" s="29"/>
    </row>
    <row r="2413" spans="1:3" x14ac:dyDescent="0.2">
      <c r="A2413" s="4">
        <v>2408</v>
      </c>
      <c r="C2413" s="29"/>
    </row>
    <row r="2414" spans="1:3" x14ac:dyDescent="0.2">
      <c r="A2414" s="4">
        <v>2409</v>
      </c>
      <c r="C2414" s="29"/>
    </row>
    <row r="2415" spans="1:3" x14ac:dyDescent="0.2">
      <c r="A2415" s="4">
        <v>2410</v>
      </c>
      <c r="C2415" s="29"/>
    </row>
    <row r="2416" spans="1:3" x14ac:dyDescent="0.2">
      <c r="A2416" s="4">
        <v>2411</v>
      </c>
      <c r="C2416" s="29"/>
    </row>
    <row r="2417" spans="1:3" x14ac:dyDescent="0.2">
      <c r="A2417" s="4">
        <v>2412</v>
      </c>
      <c r="C2417" s="29"/>
    </row>
    <row r="2418" spans="1:3" x14ac:dyDescent="0.2">
      <c r="A2418" s="4">
        <v>2413</v>
      </c>
      <c r="C2418" s="29"/>
    </row>
    <row r="2419" spans="1:3" x14ac:dyDescent="0.2">
      <c r="A2419" s="4">
        <v>2414</v>
      </c>
      <c r="C2419" s="29"/>
    </row>
    <row r="2420" spans="1:3" x14ac:dyDescent="0.2">
      <c r="A2420" s="4">
        <v>2415</v>
      </c>
      <c r="C2420" s="29"/>
    </row>
    <row r="2421" spans="1:3" x14ac:dyDescent="0.2">
      <c r="A2421" s="4">
        <v>2416</v>
      </c>
      <c r="C2421" s="29"/>
    </row>
    <row r="2422" spans="1:3" x14ac:dyDescent="0.2">
      <c r="A2422" s="4">
        <v>2417</v>
      </c>
      <c r="C2422" s="29"/>
    </row>
    <row r="2423" spans="1:3" x14ac:dyDescent="0.2">
      <c r="A2423" s="4">
        <v>2418</v>
      </c>
      <c r="C2423" s="29"/>
    </row>
    <row r="2424" spans="1:3" x14ac:dyDescent="0.2">
      <c r="A2424" s="4">
        <v>2419</v>
      </c>
      <c r="C2424" s="29"/>
    </row>
    <row r="2425" spans="1:3" x14ac:dyDescent="0.2">
      <c r="A2425" s="4">
        <v>2420</v>
      </c>
      <c r="C2425" s="29"/>
    </row>
    <row r="2426" spans="1:3" x14ac:dyDescent="0.2">
      <c r="A2426" s="4">
        <v>2421</v>
      </c>
      <c r="C2426" s="29"/>
    </row>
    <row r="2427" spans="1:3" x14ac:dyDescent="0.2">
      <c r="A2427" s="4">
        <v>2422</v>
      </c>
      <c r="C2427" s="29"/>
    </row>
    <row r="2428" spans="1:3" x14ac:dyDescent="0.2">
      <c r="A2428" s="4">
        <v>2423</v>
      </c>
      <c r="C2428" s="29"/>
    </row>
    <row r="2429" spans="1:3" x14ac:dyDescent="0.2">
      <c r="A2429" s="4">
        <v>2424</v>
      </c>
      <c r="C2429" s="29"/>
    </row>
    <row r="2430" spans="1:3" x14ac:dyDescent="0.2">
      <c r="A2430" s="4">
        <v>2425</v>
      </c>
      <c r="C2430" s="29"/>
    </row>
    <row r="2431" spans="1:3" x14ac:dyDescent="0.2">
      <c r="A2431" s="4">
        <v>2426</v>
      </c>
      <c r="C2431" s="29"/>
    </row>
    <row r="2432" spans="1:3" x14ac:dyDescent="0.2">
      <c r="A2432" s="4">
        <v>2427</v>
      </c>
      <c r="C2432" s="29"/>
    </row>
    <row r="2433" spans="1:3" x14ac:dyDescent="0.2">
      <c r="A2433" s="4">
        <v>2428</v>
      </c>
      <c r="C2433" s="29"/>
    </row>
    <row r="2434" spans="1:3" x14ac:dyDescent="0.2">
      <c r="A2434" s="4">
        <v>2429</v>
      </c>
      <c r="C2434" s="29"/>
    </row>
    <row r="2435" spans="1:3" x14ac:dyDescent="0.2">
      <c r="A2435" s="4">
        <v>2430</v>
      </c>
      <c r="C2435" s="29"/>
    </row>
    <row r="2436" spans="1:3" x14ac:dyDescent="0.2">
      <c r="A2436" s="4">
        <v>2431</v>
      </c>
      <c r="C2436" s="29"/>
    </row>
    <row r="2437" spans="1:3" x14ac:dyDescent="0.2">
      <c r="A2437" s="4">
        <v>2432</v>
      </c>
      <c r="C2437" s="29"/>
    </row>
    <row r="2438" spans="1:3" x14ac:dyDescent="0.2">
      <c r="A2438" s="4">
        <v>2433</v>
      </c>
      <c r="C2438" s="29"/>
    </row>
    <row r="2439" spans="1:3" x14ac:dyDescent="0.2">
      <c r="A2439" s="4">
        <v>2434</v>
      </c>
      <c r="C2439" s="29"/>
    </row>
    <row r="2440" spans="1:3" x14ac:dyDescent="0.2">
      <c r="A2440" s="4">
        <v>2435</v>
      </c>
      <c r="C2440" s="29"/>
    </row>
    <row r="2441" spans="1:3" x14ac:dyDescent="0.2">
      <c r="A2441" s="4">
        <v>2436</v>
      </c>
      <c r="C2441" s="29"/>
    </row>
    <row r="2442" spans="1:3" x14ac:dyDescent="0.2">
      <c r="A2442" s="4">
        <v>2437</v>
      </c>
      <c r="C2442" s="29"/>
    </row>
    <row r="2443" spans="1:3" x14ac:dyDescent="0.2">
      <c r="A2443" s="4">
        <v>2438</v>
      </c>
      <c r="C2443" s="29"/>
    </row>
    <row r="2444" spans="1:3" x14ac:dyDescent="0.2">
      <c r="A2444" s="4">
        <v>2439</v>
      </c>
      <c r="C2444" s="29"/>
    </row>
    <row r="2445" spans="1:3" x14ac:dyDescent="0.2">
      <c r="A2445" s="4">
        <v>2440</v>
      </c>
      <c r="C2445" s="29"/>
    </row>
    <row r="2446" spans="1:3" x14ac:dyDescent="0.2">
      <c r="A2446" s="4">
        <v>2441</v>
      </c>
      <c r="C2446" s="29"/>
    </row>
    <row r="2447" spans="1:3" x14ac:dyDescent="0.2">
      <c r="A2447" s="4">
        <v>2442</v>
      </c>
      <c r="C2447" s="29"/>
    </row>
    <row r="2448" spans="1:3" x14ac:dyDescent="0.2">
      <c r="A2448" s="4">
        <v>2443</v>
      </c>
      <c r="C2448" s="29"/>
    </row>
    <row r="2449" spans="1:3" x14ac:dyDescent="0.2">
      <c r="A2449" s="4">
        <v>2444</v>
      </c>
      <c r="C2449" s="29"/>
    </row>
    <row r="2450" spans="1:3" x14ac:dyDescent="0.2">
      <c r="A2450" s="4">
        <v>2445</v>
      </c>
      <c r="C2450" s="29"/>
    </row>
    <row r="2451" spans="1:3" x14ac:dyDescent="0.2">
      <c r="A2451" s="4">
        <v>2446</v>
      </c>
      <c r="C2451" s="29"/>
    </row>
    <row r="2452" spans="1:3" x14ac:dyDescent="0.2">
      <c r="A2452" s="4">
        <v>2447</v>
      </c>
      <c r="C2452" s="29"/>
    </row>
    <row r="2453" spans="1:3" x14ac:dyDescent="0.2">
      <c r="A2453" s="4">
        <v>2448</v>
      </c>
      <c r="C2453" s="29"/>
    </row>
    <row r="2454" spans="1:3" x14ac:dyDescent="0.2">
      <c r="A2454" s="4">
        <v>2449</v>
      </c>
      <c r="C2454" s="29"/>
    </row>
    <row r="2455" spans="1:3" x14ac:dyDescent="0.2">
      <c r="A2455" s="4">
        <v>2450</v>
      </c>
      <c r="C2455" s="29"/>
    </row>
    <row r="2456" spans="1:3" x14ac:dyDescent="0.2">
      <c r="A2456" s="4">
        <v>2451</v>
      </c>
      <c r="C2456" s="29"/>
    </row>
    <row r="2457" spans="1:3" x14ac:dyDescent="0.2">
      <c r="A2457" s="4">
        <v>2452</v>
      </c>
      <c r="C2457" s="29"/>
    </row>
    <row r="2458" spans="1:3" x14ac:dyDescent="0.2">
      <c r="A2458" s="4">
        <v>2453</v>
      </c>
      <c r="C2458" s="29"/>
    </row>
    <row r="2459" spans="1:3" x14ac:dyDescent="0.2">
      <c r="A2459" s="4">
        <v>2454</v>
      </c>
      <c r="C2459" s="29"/>
    </row>
    <row r="2460" spans="1:3" x14ac:dyDescent="0.2">
      <c r="A2460" s="4">
        <v>2455</v>
      </c>
      <c r="C2460" s="29"/>
    </row>
    <row r="2461" spans="1:3" x14ac:dyDescent="0.2">
      <c r="A2461" s="4">
        <v>2456</v>
      </c>
      <c r="C2461" s="29"/>
    </row>
    <row r="2462" spans="1:3" x14ac:dyDescent="0.2">
      <c r="A2462" s="4">
        <v>2457</v>
      </c>
      <c r="C2462" s="29"/>
    </row>
    <row r="2463" spans="1:3" x14ac:dyDescent="0.2">
      <c r="A2463" s="4">
        <v>2458</v>
      </c>
      <c r="C2463" s="29"/>
    </row>
    <row r="2464" spans="1:3" x14ac:dyDescent="0.2">
      <c r="A2464" s="4">
        <v>2459</v>
      </c>
      <c r="C2464" s="29"/>
    </row>
    <row r="2465" spans="1:3" x14ac:dyDescent="0.2">
      <c r="A2465" s="4">
        <v>2460</v>
      </c>
      <c r="C2465" s="29"/>
    </row>
    <row r="2466" spans="1:3" x14ac:dyDescent="0.2">
      <c r="A2466" s="4">
        <v>2461</v>
      </c>
      <c r="C2466" s="29"/>
    </row>
    <row r="2467" spans="1:3" x14ac:dyDescent="0.2">
      <c r="A2467" s="4">
        <v>2462</v>
      </c>
      <c r="C2467" s="29"/>
    </row>
    <row r="2468" spans="1:3" x14ac:dyDescent="0.2">
      <c r="A2468" s="4">
        <v>2463</v>
      </c>
      <c r="C2468" s="29"/>
    </row>
    <row r="2469" spans="1:3" x14ac:dyDescent="0.2">
      <c r="A2469" s="4">
        <v>2464</v>
      </c>
      <c r="C2469" s="29"/>
    </row>
    <row r="2470" spans="1:3" x14ac:dyDescent="0.2">
      <c r="A2470" s="4">
        <v>2465</v>
      </c>
      <c r="C2470" s="29"/>
    </row>
    <row r="2471" spans="1:3" x14ac:dyDescent="0.2">
      <c r="A2471" s="4">
        <v>2466</v>
      </c>
      <c r="C2471" s="29"/>
    </row>
    <row r="2472" spans="1:3" x14ac:dyDescent="0.2">
      <c r="A2472" s="4">
        <v>2467</v>
      </c>
      <c r="C2472" s="29"/>
    </row>
    <row r="2473" spans="1:3" x14ac:dyDescent="0.2">
      <c r="A2473" s="4">
        <v>2468</v>
      </c>
      <c r="C2473" s="29"/>
    </row>
    <row r="2474" spans="1:3" x14ac:dyDescent="0.2">
      <c r="A2474" s="4">
        <v>2469</v>
      </c>
      <c r="C2474" s="29"/>
    </row>
    <row r="2475" spans="1:3" x14ac:dyDescent="0.2">
      <c r="A2475" s="4">
        <v>2470</v>
      </c>
      <c r="C2475" s="29"/>
    </row>
    <row r="2476" spans="1:3" x14ac:dyDescent="0.2">
      <c r="A2476" s="4">
        <v>2471</v>
      </c>
      <c r="C2476" s="29"/>
    </row>
    <row r="2477" spans="1:3" x14ac:dyDescent="0.2">
      <c r="A2477" s="4">
        <v>2472</v>
      </c>
      <c r="C2477" s="29"/>
    </row>
    <row r="2478" spans="1:3" x14ac:dyDescent="0.2">
      <c r="A2478" s="4">
        <v>2473</v>
      </c>
      <c r="C2478" s="29"/>
    </row>
    <row r="2479" spans="1:3" x14ac:dyDescent="0.2">
      <c r="A2479" s="4">
        <v>2474</v>
      </c>
      <c r="C2479" s="29"/>
    </row>
    <row r="2480" spans="1:3" x14ac:dyDescent="0.2">
      <c r="A2480" s="4">
        <v>2475</v>
      </c>
      <c r="C2480" s="29"/>
    </row>
    <row r="2481" spans="1:3" x14ac:dyDescent="0.2">
      <c r="A2481" s="4">
        <v>2476</v>
      </c>
      <c r="C2481" s="29"/>
    </row>
    <row r="2482" spans="1:3" x14ac:dyDescent="0.2">
      <c r="A2482" s="4">
        <v>2477</v>
      </c>
      <c r="C2482" s="29"/>
    </row>
    <row r="2483" spans="1:3" x14ac:dyDescent="0.2">
      <c r="A2483" s="4">
        <v>2478</v>
      </c>
      <c r="C2483" s="29"/>
    </row>
    <row r="2484" spans="1:3" x14ac:dyDescent="0.2">
      <c r="A2484" s="4">
        <v>2479</v>
      </c>
      <c r="C2484" s="29"/>
    </row>
    <row r="2485" spans="1:3" x14ac:dyDescent="0.2">
      <c r="A2485" s="4">
        <v>2480</v>
      </c>
      <c r="C2485" s="29"/>
    </row>
    <row r="2486" spans="1:3" x14ac:dyDescent="0.2">
      <c r="A2486" s="4">
        <v>2481</v>
      </c>
      <c r="C2486" s="29"/>
    </row>
    <row r="2487" spans="1:3" x14ac:dyDescent="0.2">
      <c r="A2487" s="4">
        <v>2482</v>
      </c>
      <c r="C2487" s="29"/>
    </row>
    <row r="2488" spans="1:3" x14ac:dyDescent="0.2">
      <c r="A2488" s="4">
        <v>2483</v>
      </c>
      <c r="C2488" s="29"/>
    </row>
    <row r="2489" spans="1:3" x14ac:dyDescent="0.2">
      <c r="A2489" s="4">
        <v>2484</v>
      </c>
      <c r="C2489" s="29"/>
    </row>
    <row r="2490" spans="1:3" x14ac:dyDescent="0.2">
      <c r="A2490" s="4">
        <v>2485</v>
      </c>
      <c r="C2490" s="29"/>
    </row>
    <row r="2491" spans="1:3" x14ac:dyDescent="0.2">
      <c r="A2491" s="4">
        <v>2486</v>
      </c>
      <c r="C2491" s="29"/>
    </row>
    <row r="2492" spans="1:3" x14ac:dyDescent="0.2">
      <c r="A2492" s="4">
        <v>2487</v>
      </c>
      <c r="C2492" s="29"/>
    </row>
    <row r="2493" spans="1:3" x14ac:dyDescent="0.2">
      <c r="A2493" s="4">
        <v>2488</v>
      </c>
      <c r="C2493" s="29"/>
    </row>
    <row r="2494" spans="1:3" x14ac:dyDescent="0.2">
      <c r="A2494" s="4">
        <v>2489</v>
      </c>
      <c r="C2494" s="29"/>
    </row>
    <row r="2495" spans="1:3" x14ac:dyDescent="0.2">
      <c r="A2495" s="4">
        <v>2490</v>
      </c>
      <c r="C2495" s="29"/>
    </row>
    <row r="2496" spans="1:3" x14ac:dyDescent="0.2">
      <c r="A2496" s="4">
        <v>2491</v>
      </c>
      <c r="C2496" s="29"/>
    </row>
    <row r="2497" spans="1:3" x14ac:dyDescent="0.2">
      <c r="A2497" s="4">
        <v>2492</v>
      </c>
      <c r="C2497" s="29"/>
    </row>
    <row r="2498" spans="1:3" x14ac:dyDescent="0.2">
      <c r="A2498" s="4">
        <v>2493</v>
      </c>
      <c r="C2498" s="29"/>
    </row>
    <row r="2499" spans="1:3" x14ac:dyDescent="0.2">
      <c r="A2499" s="4">
        <v>2494</v>
      </c>
      <c r="C2499" s="29"/>
    </row>
    <row r="2500" spans="1:3" x14ac:dyDescent="0.2">
      <c r="A2500" s="4">
        <v>2495</v>
      </c>
      <c r="C2500" s="29"/>
    </row>
    <row r="2501" spans="1:3" x14ac:dyDescent="0.2">
      <c r="A2501" s="4">
        <v>2496</v>
      </c>
      <c r="C2501" s="29"/>
    </row>
    <row r="2502" spans="1:3" x14ac:dyDescent="0.2">
      <c r="A2502" s="4">
        <v>2497</v>
      </c>
      <c r="C2502" s="29"/>
    </row>
    <row r="2503" spans="1:3" x14ac:dyDescent="0.2">
      <c r="A2503" s="4">
        <v>2498</v>
      </c>
      <c r="C2503" s="29"/>
    </row>
    <row r="2504" spans="1:3" x14ac:dyDescent="0.2">
      <c r="A2504" s="4">
        <v>2499</v>
      </c>
      <c r="C2504" s="29"/>
    </row>
    <row r="2505" spans="1:3" x14ac:dyDescent="0.2">
      <c r="A2505" s="4">
        <v>2500</v>
      </c>
      <c r="C2505" s="29"/>
    </row>
    <row r="2506" spans="1:3" x14ac:dyDescent="0.2">
      <c r="A2506" s="4">
        <v>2501</v>
      </c>
      <c r="C2506" s="29"/>
    </row>
    <row r="2507" spans="1:3" x14ac:dyDescent="0.2">
      <c r="A2507" s="4">
        <v>2502</v>
      </c>
      <c r="C2507" s="29"/>
    </row>
    <row r="2508" spans="1:3" x14ac:dyDescent="0.2">
      <c r="A2508" s="4">
        <v>2503</v>
      </c>
      <c r="C2508" s="29"/>
    </row>
    <row r="2509" spans="1:3" x14ac:dyDescent="0.2">
      <c r="A2509" s="4">
        <v>2504</v>
      </c>
      <c r="C2509" s="29"/>
    </row>
    <row r="2510" spans="1:3" x14ac:dyDescent="0.2">
      <c r="A2510" s="4">
        <v>2505</v>
      </c>
      <c r="C2510" s="29"/>
    </row>
    <row r="2511" spans="1:3" x14ac:dyDescent="0.2">
      <c r="A2511" s="4">
        <v>2506</v>
      </c>
      <c r="C2511" s="29"/>
    </row>
    <row r="2512" spans="1:3" x14ac:dyDescent="0.2">
      <c r="A2512" s="4">
        <v>2507</v>
      </c>
      <c r="C2512" s="29"/>
    </row>
    <row r="2513" spans="1:3" x14ac:dyDescent="0.2">
      <c r="A2513" s="4">
        <v>2508</v>
      </c>
      <c r="C2513" s="29"/>
    </row>
    <row r="2514" spans="1:3" x14ac:dyDescent="0.2">
      <c r="A2514" s="4">
        <v>2509</v>
      </c>
      <c r="C2514" s="29"/>
    </row>
    <row r="2515" spans="1:3" x14ac:dyDescent="0.2">
      <c r="A2515" s="4">
        <v>2510</v>
      </c>
      <c r="C2515" s="29"/>
    </row>
    <row r="2516" spans="1:3" x14ac:dyDescent="0.2">
      <c r="A2516" s="4">
        <v>2511</v>
      </c>
      <c r="C2516" s="29"/>
    </row>
    <row r="2517" spans="1:3" x14ac:dyDescent="0.2">
      <c r="A2517" s="4">
        <v>2512</v>
      </c>
      <c r="C2517" s="29"/>
    </row>
    <row r="2518" spans="1:3" x14ac:dyDescent="0.2">
      <c r="A2518" s="4">
        <v>2513</v>
      </c>
      <c r="C2518" s="29"/>
    </row>
    <row r="2519" spans="1:3" x14ac:dyDescent="0.2">
      <c r="A2519" s="4">
        <v>2514</v>
      </c>
      <c r="C2519" s="29"/>
    </row>
    <row r="2520" spans="1:3" x14ac:dyDescent="0.2">
      <c r="A2520" s="4">
        <v>2515</v>
      </c>
      <c r="C2520" s="29"/>
    </row>
    <row r="2521" spans="1:3" x14ac:dyDescent="0.2">
      <c r="A2521" s="4">
        <v>2516</v>
      </c>
      <c r="C2521" s="29"/>
    </row>
    <row r="2522" spans="1:3" x14ac:dyDescent="0.2">
      <c r="A2522" s="4">
        <v>2517</v>
      </c>
      <c r="C2522" s="29"/>
    </row>
    <row r="2523" spans="1:3" x14ac:dyDescent="0.2">
      <c r="A2523" s="4">
        <v>2518</v>
      </c>
      <c r="C2523" s="29"/>
    </row>
    <row r="2524" spans="1:3" x14ac:dyDescent="0.2">
      <c r="A2524" s="4">
        <v>2519</v>
      </c>
      <c r="C2524" s="29"/>
    </row>
    <row r="2525" spans="1:3" x14ac:dyDescent="0.2">
      <c r="A2525" s="4">
        <v>2520</v>
      </c>
      <c r="C2525" s="29"/>
    </row>
    <row r="2526" spans="1:3" x14ac:dyDescent="0.2">
      <c r="A2526" s="4">
        <v>2521</v>
      </c>
      <c r="C2526" s="29"/>
    </row>
    <row r="2527" spans="1:3" x14ac:dyDescent="0.2">
      <c r="A2527" s="4">
        <v>2522</v>
      </c>
      <c r="C2527" s="29"/>
    </row>
    <row r="2528" spans="1:3" x14ac:dyDescent="0.2">
      <c r="A2528" s="4">
        <v>2523</v>
      </c>
      <c r="C2528" s="29"/>
    </row>
    <row r="2529" spans="1:3" x14ac:dyDescent="0.2">
      <c r="A2529" s="4">
        <v>2524</v>
      </c>
      <c r="C2529" s="29"/>
    </row>
    <row r="2530" spans="1:3" x14ac:dyDescent="0.2">
      <c r="A2530" s="4">
        <v>2525</v>
      </c>
      <c r="C2530" s="29"/>
    </row>
    <row r="2531" spans="1:3" x14ac:dyDescent="0.2">
      <c r="A2531" s="4">
        <v>2526</v>
      </c>
      <c r="C2531" s="29"/>
    </row>
    <row r="2532" spans="1:3" x14ac:dyDescent="0.2">
      <c r="A2532" s="4">
        <v>2527</v>
      </c>
      <c r="C2532" s="29"/>
    </row>
    <row r="2533" spans="1:3" x14ac:dyDescent="0.2">
      <c r="A2533" s="4">
        <v>2528</v>
      </c>
      <c r="C2533" s="29"/>
    </row>
    <row r="2534" spans="1:3" x14ac:dyDescent="0.2">
      <c r="A2534" s="4">
        <v>2529</v>
      </c>
      <c r="C2534" s="29"/>
    </row>
    <row r="2535" spans="1:3" x14ac:dyDescent="0.2">
      <c r="A2535" s="4">
        <v>2530</v>
      </c>
      <c r="C2535" s="29"/>
    </row>
    <row r="2536" spans="1:3" x14ac:dyDescent="0.2">
      <c r="A2536" s="4">
        <v>2531</v>
      </c>
      <c r="C2536" s="29"/>
    </row>
    <row r="2537" spans="1:3" x14ac:dyDescent="0.2">
      <c r="A2537" s="4">
        <v>2532</v>
      </c>
      <c r="C2537" s="29"/>
    </row>
    <row r="2538" spans="1:3" x14ac:dyDescent="0.2">
      <c r="A2538" s="4">
        <v>2533</v>
      </c>
      <c r="C2538" s="29"/>
    </row>
    <row r="2539" spans="1:3" x14ac:dyDescent="0.2">
      <c r="A2539" s="4">
        <v>2534</v>
      </c>
      <c r="C2539" s="29"/>
    </row>
    <row r="2540" spans="1:3" x14ac:dyDescent="0.2">
      <c r="A2540" s="4">
        <v>2535</v>
      </c>
      <c r="C2540" s="29"/>
    </row>
    <row r="2541" spans="1:3" x14ac:dyDescent="0.2">
      <c r="A2541" s="4">
        <v>2536</v>
      </c>
      <c r="C2541" s="29"/>
    </row>
    <row r="2542" spans="1:3" x14ac:dyDescent="0.2">
      <c r="A2542" s="4">
        <v>2537</v>
      </c>
      <c r="C2542" s="29"/>
    </row>
    <row r="2543" spans="1:3" x14ac:dyDescent="0.2">
      <c r="A2543" s="4">
        <v>2538</v>
      </c>
      <c r="C2543" s="29"/>
    </row>
    <row r="2544" spans="1:3" x14ac:dyDescent="0.2">
      <c r="A2544" s="4">
        <v>2539</v>
      </c>
      <c r="C2544" s="29"/>
    </row>
    <row r="2545" spans="1:3" x14ac:dyDescent="0.2">
      <c r="A2545" s="4">
        <v>2540</v>
      </c>
      <c r="C2545" s="29"/>
    </row>
    <row r="2546" spans="1:3" x14ac:dyDescent="0.2">
      <c r="A2546" s="4">
        <v>2541</v>
      </c>
      <c r="C2546" s="29"/>
    </row>
    <row r="2547" spans="1:3" x14ac:dyDescent="0.2">
      <c r="A2547" s="4">
        <v>2542</v>
      </c>
      <c r="C2547" s="29"/>
    </row>
    <row r="2548" spans="1:3" x14ac:dyDescent="0.2">
      <c r="A2548" s="4">
        <v>2543</v>
      </c>
      <c r="C2548" s="29"/>
    </row>
    <row r="2549" spans="1:3" x14ac:dyDescent="0.2">
      <c r="A2549" s="4">
        <v>2544</v>
      </c>
      <c r="C2549" s="29"/>
    </row>
    <row r="2550" spans="1:3" x14ac:dyDescent="0.2">
      <c r="A2550" s="4">
        <v>2545</v>
      </c>
      <c r="C2550" s="29"/>
    </row>
    <row r="2551" spans="1:3" x14ac:dyDescent="0.2">
      <c r="A2551" s="4">
        <v>2546</v>
      </c>
      <c r="C2551" s="29"/>
    </row>
    <row r="2552" spans="1:3" x14ac:dyDescent="0.2">
      <c r="A2552" s="4">
        <v>2547</v>
      </c>
      <c r="C2552" s="29"/>
    </row>
    <row r="2553" spans="1:3" x14ac:dyDescent="0.2">
      <c r="A2553" s="4">
        <v>2548</v>
      </c>
      <c r="C2553" s="29"/>
    </row>
    <row r="2554" spans="1:3" x14ac:dyDescent="0.2">
      <c r="A2554" s="4">
        <v>2549</v>
      </c>
      <c r="C2554" s="29"/>
    </row>
    <row r="2555" spans="1:3" x14ac:dyDescent="0.2">
      <c r="A2555" s="4">
        <v>2550</v>
      </c>
      <c r="C2555" s="29"/>
    </row>
    <row r="2556" spans="1:3" x14ac:dyDescent="0.2">
      <c r="A2556" s="4">
        <v>2551</v>
      </c>
      <c r="C2556" s="29"/>
    </row>
    <row r="2557" spans="1:3" x14ac:dyDescent="0.2">
      <c r="A2557" s="4">
        <v>2552</v>
      </c>
      <c r="C2557" s="29"/>
    </row>
    <row r="2558" spans="1:3" x14ac:dyDescent="0.2">
      <c r="A2558" s="4">
        <v>2553</v>
      </c>
      <c r="C2558" s="29"/>
    </row>
    <row r="2559" spans="1:3" x14ac:dyDescent="0.2">
      <c r="A2559" s="4">
        <v>2554</v>
      </c>
      <c r="C2559" s="29"/>
    </row>
    <row r="2560" spans="1:3" x14ac:dyDescent="0.2">
      <c r="A2560" s="4">
        <v>2555</v>
      </c>
      <c r="C2560" s="29"/>
    </row>
    <row r="2561" spans="1:3" x14ac:dyDescent="0.2">
      <c r="A2561" s="4">
        <v>2556</v>
      </c>
      <c r="C2561" s="29"/>
    </row>
    <row r="2562" spans="1:3" x14ac:dyDescent="0.2">
      <c r="A2562" s="4">
        <v>2557</v>
      </c>
      <c r="C2562" s="29"/>
    </row>
    <row r="2563" spans="1:3" x14ac:dyDescent="0.2">
      <c r="A2563" s="4">
        <v>2558</v>
      </c>
      <c r="C2563" s="29"/>
    </row>
    <row r="2564" spans="1:3" x14ac:dyDescent="0.2">
      <c r="A2564" s="4">
        <v>2559</v>
      </c>
      <c r="C2564" s="29"/>
    </row>
    <row r="2565" spans="1:3" x14ac:dyDescent="0.2">
      <c r="A2565" s="4">
        <v>2560</v>
      </c>
      <c r="C2565" s="29"/>
    </row>
    <row r="2566" spans="1:3" x14ac:dyDescent="0.2">
      <c r="A2566" s="4">
        <v>2561</v>
      </c>
      <c r="C2566" s="29"/>
    </row>
    <row r="2567" spans="1:3" x14ac:dyDescent="0.2">
      <c r="A2567" s="4">
        <v>2562</v>
      </c>
      <c r="C2567" s="29"/>
    </row>
    <row r="2568" spans="1:3" x14ac:dyDescent="0.2">
      <c r="A2568" s="4">
        <v>2563</v>
      </c>
      <c r="C2568" s="29"/>
    </row>
    <row r="2569" spans="1:3" x14ac:dyDescent="0.2">
      <c r="A2569" s="4">
        <v>2564</v>
      </c>
      <c r="C2569" s="29"/>
    </row>
    <row r="2570" spans="1:3" x14ac:dyDescent="0.2">
      <c r="A2570" s="4">
        <v>2565</v>
      </c>
      <c r="C2570" s="29"/>
    </row>
    <row r="2571" spans="1:3" x14ac:dyDescent="0.2">
      <c r="A2571" s="4">
        <v>2566</v>
      </c>
      <c r="C2571" s="29"/>
    </row>
    <row r="2572" spans="1:3" x14ac:dyDescent="0.2">
      <c r="A2572" s="4">
        <v>2567</v>
      </c>
      <c r="C2572" s="29"/>
    </row>
    <row r="2573" spans="1:3" x14ac:dyDescent="0.2">
      <c r="A2573" s="4">
        <v>2568</v>
      </c>
      <c r="C2573" s="29"/>
    </row>
    <row r="2574" spans="1:3" x14ac:dyDescent="0.2">
      <c r="A2574" s="4">
        <v>2569</v>
      </c>
      <c r="C2574" s="29"/>
    </row>
    <row r="2575" spans="1:3" x14ac:dyDescent="0.2">
      <c r="A2575" s="4">
        <v>2570</v>
      </c>
      <c r="C2575" s="29"/>
    </row>
    <row r="2576" spans="1:3" x14ac:dyDescent="0.2">
      <c r="A2576" s="4">
        <v>2571</v>
      </c>
      <c r="C2576" s="29"/>
    </row>
    <row r="2577" spans="1:3" x14ac:dyDescent="0.2">
      <c r="A2577" s="4">
        <v>2572</v>
      </c>
      <c r="C2577" s="29"/>
    </row>
    <row r="2578" spans="1:3" x14ac:dyDescent="0.2">
      <c r="A2578" s="4">
        <v>2573</v>
      </c>
      <c r="C2578" s="29"/>
    </row>
    <row r="2579" spans="1:3" x14ac:dyDescent="0.2">
      <c r="A2579" s="4">
        <v>2574</v>
      </c>
      <c r="C2579" s="29"/>
    </row>
    <row r="2580" spans="1:3" x14ac:dyDescent="0.2">
      <c r="A2580" s="4">
        <v>2575</v>
      </c>
      <c r="C2580" s="29"/>
    </row>
    <row r="2581" spans="1:3" x14ac:dyDescent="0.2">
      <c r="A2581" s="4">
        <v>2576</v>
      </c>
      <c r="C2581" s="29"/>
    </row>
    <row r="2582" spans="1:3" x14ac:dyDescent="0.2">
      <c r="A2582" s="4">
        <v>2577</v>
      </c>
      <c r="C2582" s="29"/>
    </row>
    <row r="2583" spans="1:3" x14ac:dyDescent="0.2">
      <c r="A2583" s="4">
        <v>2578</v>
      </c>
      <c r="C2583" s="29"/>
    </row>
    <row r="2584" spans="1:3" x14ac:dyDescent="0.2">
      <c r="A2584" s="4">
        <v>2579</v>
      </c>
      <c r="C2584" s="29"/>
    </row>
    <row r="2585" spans="1:3" x14ac:dyDescent="0.2">
      <c r="A2585" s="4">
        <v>2580</v>
      </c>
      <c r="C2585" s="29"/>
    </row>
    <row r="2586" spans="1:3" x14ac:dyDescent="0.2">
      <c r="A2586" s="4">
        <v>2581</v>
      </c>
      <c r="C2586" s="29"/>
    </row>
    <row r="2587" spans="1:3" x14ac:dyDescent="0.2">
      <c r="A2587" s="4">
        <v>2582</v>
      </c>
      <c r="C2587" s="29"/>
    </row>
    <row r="2588" spans="1:3" x14ac:dyDescent="0.2">
      <c r="A2588" s="4">
        <v>2583</v>
      </c>
      <c r="C2588" s="29"/>
    </row>
    <row r="2589" spans="1:3" x14ac:dyDescent="0.2">
      <c r="A2589" s="4">
        <v>2584</v>
      </c>
      <c r="C2589" s="29"/>
    </row>
    <row r="2590" spans="1:3" x14ac:dyDescent="0.2">
      <c r="A2590" s="4">
        <v>2585</v>
      </c>
      <c r="C2590" s="29"/>
    </row>
    <row r="2591" spans="1:3" x14ac:dyDescent="0.2">
      <c r="A2591" s="4">
        <v>2586</v>
      </c>
      <c r="C2591" s="29"/>
    </row>
    <row r="2592" spans="1:3" x14ac:dyDescent="0.2">
      <c r="A2592" s="4">
        <v>2587</v>
      </c>
      <c r="C2592" s="29"/>
    </row>
    <row r="2593" spans="1:3" x14ac:dyDescent="0.2">
      <c r="A2593" s="4">
        <v>2588</v>
      </c>
      <c r="C2593" s="29"/>
    </row>
    <row r="2594" spans="1:3" x14ac:dyDescent="0.2">
      <c r="A2594" s="4">
        <v>2589</v>
      </c>
      <c r="C2594" s="29"/>
    </row>
    <row r="2595" spans="1:3" x14ac:dyDescent="0.2">
      <c r="A2595" s="4">
        <v>2590</v>
      </c>
      <c r="C2595" s="29"/>
    </row>
    <row r="2596" spans="1:3" x14ac:dyDescent="0.2">
      <c r="A2596" s="4">
        <v>2591</v>
      </c>
      <c r="C2596" s="29"/>
    </row>
    <row r="2597" spans="1:3" x14ac:dyDescent="0.2">
      <c r="A2597" s="4">
        <v>2592</v>
      </c>
      <c r="C2597" s="29"/>
    </row>
    <row r="2598" spans="1:3" x14ac:dyDescent="0.2">
      <c r="A2598" s="4">
        <v>2593</v>
      </c>
      <c r="C2598" s="29"/>
    </row>
    <row r="2599" spans="1:3" x14ac:dyDescent="0.2">
      <c r="A2599" s="4">
        <v>2594</v>
      </c>
      <c r="C2599" s="29"/>
    </row>
    <row r="2600" spans="1:3" x14ac:dyDescent="0.2">
      <c r="A2600" s="4">
        <v>2595</v>
      </c>
      <c r="C2600" s="29"/>
    </row>
    <row r="2601" spans="1:3" x14ac:dyDescent="0.2">
      <c r="A2601" s="4">
        <v>2596</v>
      </c>
      <c r="C2601" s="29"/>
    </row>
    <row r="2602" spans="1:3" x14ac:dyDescent="0.2">
      <c r="A2602" s="4">
        <v>2597</v>
      </c>
      <c r="C2602" s="29"/>
    </row>
    <row r="2603" spans="1:3" x14ac:dyDescent="0.2">
      <c r="A2603" s="4">
        <v>2598</v>
      </c>
      <c r="C2603" s="29"/>
    </row>
    <row r="2604" spans="1:3" x14ac:dyDescent="0.2">
      <c r="A2604" s="4">
        <v>2599</v>
      </c>
      <c r="C2604" s="29"/>
    </row>
    <row r="2605" spans="1:3" x14ac:dyDescent="0.2">
      <c r="A2605" s="4">
        <v>2600</v>
      </c>
      <c r="C2605" s="29"/>
    </row>
    <row r="2606" spans="1:3" x14ac:dyDescent="0.2">
      <c r="A2606" s="4">
        <v>2601</v>
      </c>
      <c r="C2606" s="29"/>
    </row>
    <row r="2607" spans="1:3" x14ac:dyDescent="0.2">
      <c r="A2607" s="4">
        <v>2602</v>
      </c>
      <c r="C2607" s="29"/>
    </row>
    <row r="2608" spans="1:3" x14ac:dyDescent="0.2">
      <c r="A2608" s="4">
        <v>2603</v>
      </c>
      <c r="C2608" s="29"/>
    </row>
    <row r="2609" spans="1:3" x14ac:dyDescent="0.2">
      <c r="A2609" s="4">
        <v>2604</v>
      </c>
      <c r="C2609" s="29"/>
    </row>
    <row r="2610" spans="1:3" x14ac:dyDescent="0.2">
      <c r="A2610" s="4">
        <v>2605</v>
      </c>
      <c r="C2610" s="29"/>
    </row>
    <row r="2611" spans="1:3" x14ac:dyDescent="0.2">
      <c r="A2611" s="4">
        <v>2606</v>
      </c>
      <c r="C2611" s="29"/>
    </row>
    <row r="2612" spans="1:3" x14ac:dyDescent="0.2">
      <c r="A2612" s="4">
        <v>2607</v>
      </c>
      <c r="C2612" s="29"/>
    </row>
    <row r="2613" spans="1:3" x14ac:dyDescent="0.2">
      <c r="A2613" s="4">
        <v>2608</v>
      </c>
      <c r="C2613" s="29"/>
    </row>
    <row r="2614" spans="1:3" x14ac:dyDescent="0.2">
      <c r="A2614" s="4">
        <v>2609</v>
      </c>
      <c r="C2614" s="29"/>
    </row>
    <row r="2615" spans="1:3" x14ac:dyDescent="0.2">
      <c r="A2615" s="4">
        <v>2610</v>
      </c>
      <c r="C2615" s="29"/>
    </row>
    <row r="2616" spans="1:3" x14ac:dyDescent="0.2">
      <c r="A2616" s="4">
        <v>2611</v>
      </c>
      <c r="C2616" s="29"/>
    </row>
    <row r="2617" spans="1:3" x14ac:dyDescent="0.2">
      <c r="A2617" s="4">
        <v>2612</v>
      </c>
      <c r="C2617" s="29"/>
    </row>
    <row r="2618" spans="1:3" x14ac:dyDescent="0.2">
      <c r="A2618" s="4">
        <v>2613</v>
      </c>
      <c r="C2618" s="29"/>
    </row>
    <row r="2619" spans="1:3" x14ac:dyDescent="0.2">
      <c r="A2619" s="4">
        <v>2614</v>
      </c>
      <c r="C2619" s="29"/>
    </row>
    <row r="2620" spans="1:3" x14ac:dyDescent="0.2">
      <c r="A2620" s="4">
        <v>2615</v>
      </c>
      <c r="C2620" s="29"/>
    </row>
    <row r="2621" spans="1:3" x14ac:dyDescent="0.2">
      <c r="A2621" s="4">
        <v>2616</v>
      </c>
      <c r="C2621" s="29"/>
    </row>
    <row r="2622" spans="1:3" x14ac:dyDescent="0.2">
      <c r="A2622" s="4">
        <v>2617</v>
      </c>
      <c r="C2622" s="29"/>
    </row>
    <row r="2623" spans="1:3" x14ac:dyDescent="0.2">
      <c r="A2623" s="4">
        <v>2618</v>
      </c>
      <c r="C2623" s="29"/>
    </row>
    <row r="2624" spans="1:3" x14ac:dyDescent="0.2">
      <c r="A2624" s="4">
        <v>2619</v>
      </c>
      <c r="C2624" s="29"/>
    </row>
    <row r="2625" spans="1:3" x14ac:dyDescent="0.2">
      <c r="A2625" s="4">
        <v>2620</v>
      </c>
      <c r="C2625" s="29"/>
    </row>
    <row r="2626" spans="1:3" x14ac:dyDescent="0.2">
      <c r="A2626" s="4">
        <v>2621</v>
      </c>
      <c r="C2626" s="29"/>
    </row>
    <row r="2627" spans="1:3" x14ac:dyDescent="0.2">
      <c r="A2627" s="4">
        <v>2622</v>
      </c>
      <c r="C2627" s="29"/>
    </row>
    <row r="2628" spans="1:3" x14ac:dyDescent="0.2">
      <c r="A2628" s="4">
        <v>2623</v>
      </c>
      <c r="C2628" s="29"/>
    </row>
    <row r="2629" spans="1:3" x14ac:dyDescent="0.2">
      <c r="A2629" s="4">
        <v>2624</v>
      </c>
      <c r="C2629" s="29"/>
    </row>
    <row r="2630" spans="1:3" x14ac:dyDescent="0.2">
      <c r="A2630" s="4">
        <v>2625</v>
      </c>
      <c r="C2630" s="29"/>
    </row>
    <row r="2631" spans="1:3" x14ac:dyDescent="0.2">
      <c r="A2631" s="4">
        <v>2626</v>
      </c>
      <c r="C2631" s="29"/>
    </row>
    <row r="2632" spans="1:3" x14ac:dyDescent="0.2">
      <c r="A2632" s="4">
        <v>2627</v>
      </c>
      <c r="C2632" s="29"/>
    </row>
    <row r="2633" spans="1:3" x14ac:dyDescent="0.2">
      <c r="A2633" s="4">
        <v>2628</v>
      </c>
      <c r="C2633" s="29"/>
    </row>
    <row r="2634" spans="1:3" x14ac:dyDescent="0.2">
      <c r="A2634" s="4">
        <v>2629</v>
      </c>
      <c r="C2634" s="29"/>
    </row>
    <row r="2635" spans="1:3" x14ac:dyDescent="0.2">
      <c r="A2635" s="4">
        <v>2630</v>
      </c>
      <c r="C2635" s="29"/>
    </row>
    <row r="2636" spans="1:3" x14ac:dyDescent="0.2">
      <c r="A2636" s="4">
        <v>2631</v>
      </c>
      <c r="C2636" s="29"/>
    </row>
    <row r="2637" spans="1:3" x14ac:dyDescent="0.2">
      <c r="A2637" s="4">
        <v>2632</v>
      </c>
      <c r="C2637" s="29"/>
    </row>
    <row r="2638" spans="1:3" x14ac:dyDescent="0.2">
      <c r="A2638" s="4">
        <v>2633</v>
      </c>
      <c r="C2638" s="29"/>
    </row>
    <row r="2639" spans="1:3" x14ac:dyDescent="0.2">
      <c r="A2639" s="4">
        <v>2634</v>
      </c>
      <c r="C2639" s="29"/>
    </row>
    <row r="2640" spans="1:3" x14ac:dyDescent="0.2">
      <c r="A2640" s="4">
        <v>2635</v>
      </c>
      <c r="C2640" s="29"/>
    </row>
    <row r="2641" spans="1:3" x14ac:dyDescent="0.2">
      <c r="A2641" s="4">
        <v>2636</v>
      </c>
      <c r="C2641" s="29"/>
    </row>
    <row r="2642" spans="1:3" x14ac:dyDescent="0.2">
      <c r="A2642" s="4">
        <v>2637</v>
      </c>
      <c r="C2642" s="29"/>
    </row>
    <row r="2643" spans="1:3" x14ac:dyDescent="0.2">
      <c r="A2643" s="4">
        <v>2638</v>
      </c>
      <c r="C2643" s="29"/>
    </row>
    <row r="2644" spans="1:3" x14ac:dyDescent="0.2">
      <c r="A2644" s="4">
        <v>2639</v>
      </c>
      <c r="C2644" s="29"/>
    </row>
    <row r="2645" spans="1:3" x14ac:dyDescent="0.2">
      <c r="A2645" s="4">
        <v>2640</v>
      </c>
      <c r="C2645" s="29"/>
    </row>
    <row r="2646" spans="1:3" x14ac:dyDescent="0.2">
      <c r="A2646" s="4">
        <v>2641</v>
      </c>
      <c r="C2646" s="29"/>
    </row>
    <row r="2647" spans="1:3" x14ac:dyDescent="0.2">
      <c r="A2647" s="4">
        <v>2642</v>
      </c>
      <c r="C2647" s="29"/>
    </row>
    <row r="2648" spans="1:3" x14ac:dyDescent="0.2">
      <c r="A2648" s="4">
        <v>2643</v>
      </c>
      <c r="C2648" s="29"/>
    </row>
    <row r="2649" spans="1:3" x14ac:dyDescent="0.2">
      <c r="A2649" s="4">
        <v>2644</v>
      </c>
      <c r="C2649" s="29"/>
    </row>
    <row r="2650" spans="1:3" x14ac:dyDescent="0.2">
      <c r="A2650" s="4">
        <v>2645</v>
      </c>
      <c r="C2650" s="29"/>
    </row>
    <row r="2651" spans="1:3" x14ac:dyDescent="0.2">
      <c r="A2651" s="4">
        <v>2646</v>
      </c>
      <c r="C2651" s="29"/>
    </row>
    <row r="2652" spans="1:3" x14ac:dyDescent="0.2">
      <c r="A2652" s="4">
        <v>2647</v>
      </c>
      <c r="C2652" s="29"/>
    </row>
    <row r="2653" spans="1:3" x14ac:dyDescent="0.2">
      <c r="A2653" s="4">
        <v>2648</v>
      </c>
      <c r="C2653" s="29"/>
    </row>
    <row r="2654" spans="1:3" x14ac:dyDescent="0.2">
      <c r="A2654" s="4">
        <v>2649</v>
      </c>
      <c r="C2654" s="29"/>
    </row>
    <row r="2655" spans="1:3" x14ac:dyDescent="0.2">
      <c r="A2655" s="4">
        <v>2650</v>
      </c>
      <c r="C2655" s="29"/>
    </row>
    <row r="2656" spans="1:3" x14ac:dyDescent="0.2">
      <c r="A2656" s="4">
        <v>2651</v>
      </c>
      <c r="C2656" s="29"/>
    </row>
    <row r="2657" spans="1:3" x14ac:dyDescent="0.2">
      <c r="A2657" s="4">
        <v>2652</v>
      </c>
      <c r="C2657" s="29"/>
    </row>
    <row r="2658" spans="1:3" x14ac:dyDescent="0.2">
      <c r="A2658" s="4">
        <v>2653</v>
      </c>
      <c r="C2658" s="29"/>
    </row>
    <row r="2659" spans="1:3" x14ac:dyDescent="0.2">
      <c r="A2659" s="4">
        <v>2654</v>
      </c>
      <c r="C2659" s="29"/>
    </row>
    <row r="2660" spans="1:3" x14ac:dyDescent="0.2">
      <c r="A2660" s="4">
        <v>2655</v>
      </c>
      <c r="C2660" s="29"/>
    </row>
    <row r="2661" spans="1:3" x14ac:dyDescent="0.2">
      <c r="A2661" s="4">
        <v>2656</v>
      </c>
      <c r="C2661" s="29"/>
    </row>
    <row r="2662" spans="1:3" x14ac:dyDescent="0.2">
      <c r="A2662" s="4">
        <v>2657</v>
      </c>
      <c r="C2662" s="29"/>
    </row>
    <row r="2663" spans="1:3" x14ac:dyDescent="0.2">
      <c r="A2663" s="4">
        <v>2658</v>
      </c>
      <c r="C2663" s="29"/>
    </row>
    <row r="2664" spans="1:3" x14ac:dyDescent="0.2">
      <c r="A2664" s="4">
        <v>2659</v>
      </c>
      <c r="C2664" s="29"/>
    </row>
    <row r="2665" spans="1:3" x14ac:dyDescent="0.2">
      <c r="A2665" s="4">
        <v>2660</v>
      </c>
      <c r="C2665" s="29"/>
    </row>
    <row r="2666" spans="1:3" x14ac:dyDescent="0.2">
      <c r="A2666" s="4">
        <v>2661</v>
      </c>
      <c r="C2666" s="29"/>
    </row>
    <row r="2667" spans="1:3" x14ac:dyDescent="0.2">
      <c r="A2667" s="4">
        <v>2662</v>
      </c>
      <c r="C2667" s="29"/>
    </row>
    <row r="2668" spans="1:3" x14ac:dyDescent="0.2">
      <c r="A2668" s="4">
        <v>2663</v>
      </c>
      <c r="C2668" s="29"/>
    </row>
    <row r="2669" spans="1:3" x14ac:dyDescent="0.2">
      <c r="A2669" s="4">
        <v>2664</v>
      </c>
      <c r="C2669" s="29"/>
    </row>
    <row r="2670" spans="1:3" x14ac:dyDescent="0.2">
      <c r="A2670" s="4">
        <v>2665</v>
      </c>
      <c r="C2670" s="29"/>
    </row>
    <row r="2671" spans="1:3" x14ac:dyDescent="0.2">
      <c r="A2671" s="4">
        <v>2666</v>
      </c>
      <c r="C2671" s="29"/>
    </row>
    <row r="2672" spans="1:3" x14ac:dyDescent="0.2">
      <c r="A2672" s="4">
        <v>2667</v>
      </c>
      <c r="C2672" s="29"/>
    </row>
    <row r="2673" spans="1:3" x14ac:dyDescent="0.2">
      <c r="A2673" s="4">
        <v>2668</v>
      </c>
      <c r="C2673" s="29"/>
    </row>
    <row r="2674" spans="1:3" x14ac:dyDescent="0.2">
      <c r="A2674" s="4">
        <v>2669</v>
      </c>
      <c r="C2674" s="29"/>
    </row>
    <row r="2675" spans="1:3" x14ac:dyDescent="0.2">
      <c r="A2675" s="4">
        <v>2670</v>
      </c>
      <c r="C2675" s="29"/>
    </row>
    <row r="2676" spans="1:3" x14ac:dyDescent="0.2">
      <c r="A2676" s="4">
        <v>2671</v>
      </c>
      <c r="C2676" s="29"/>
    </row>
    <row r="2677" spans="1:3" x14ac:dyDescent="0.2">
      <c r="A2677" s="4">
        <v>2672</v>
      </c>
      <c r="C2677" s="29"/>
    </row>
    <row r="2678" spans="1:3" x14ac:dyDescent="0.2">
      <c r="A2678" s="4">
        <v>2673</v>
      </c>
      <c r="C2678" s="29"/>
    </row>
    <row r="2679" spans="1:3" x14ac:dyDescent="0.2">
      <c r="A2679" s="4">
        <v>2674</v>
      </c>
      <c r="C2679" s="29"/>
    </row>
    <row r="2680" spans="1:3" x14ac:dyDescent="0.2">
      <c r="A2680" s="4">
        <v>2675</v>
      </c>
      <c r="C2680" s="29"/>
    </row>
    <row r="2681" spans="1:3" x14ac:dyDescent="0.2">
      <c r="A2681" s="4">
        <v>2676</v>
      </c>
      <c r="C2681" s="29"/>
    </row>
    <row r="2682" spans="1:3" x14ac:dyDescent="0.2">
      <c r="A2682" s="4">
        <v>2677</v>
      </c>
      <c r="C2682" s="29"/>
    </row>
    <row r="2683" spans="1:3" x14ac:dyDescent="0.2">
      <c r="A2683" s="4">
        <v>2678</v>
      </c>
      <c r="C2683" s="29"/>
    </row>
    <row r="2684" spans="1:3" x14ac:dyDescent="0.2">
      <c r="A2684" s="4">
        <v>2679</v>
      </c>
      <c r="C2684" s="29"/>
    </row>
    <row r="2685" spans="1:3" x14ac:dyDescent="0.2">
      <c r="A2685" s="4">
        <v>2680</v>
      </c>
      <c r="C2685" s="29"/>
    </row>
    <row r="2686" spans="1:3" x14ac:dyDescent="0.2">
      <c r="A2686" s="4">
        <v>2681</v>
      </c>
      <c r="C2686" s="29"/>
    </row>
    <row r="2687" spans="1:3" x14ac:dyDescent="0.2">
      <c r="A2687" s="4">
        <v>2682</v>
      </c>
      <c r="C2687" s="29"/>
    </row>
    <row r="2688" spans="1:3" x14ac:dyDescent="0.2">
      <c r="A2688" s="4">
        <v>2683</v>
      </c>
      <c r="C2688" s="29"/>
    </row>
    <row r="2689" spans="1:3" x14ac:dyDescent="0.2">
      <c r="A2689" s="4">
        <v>2684</v>
      </c>
      <c r="C2689" s="29"/>
    </row>
    <row r="2690" spans="1:3" x14ac:dyDescent="0.2">
      <c r="A2690" s="4">
        <v>2685</v>
      </c>
      <c r="C2690" s="29"/>
    </row>
    <row r="2691" spans="1:3" x14ac:dyDescent="0.2">
      <c r="A2691" s="4">
        <v>2686</v>
      </c>
      <c r="C2691" s="29"/>
    </row>
    <row r="2692" spans="1:3" x14ac:dyDescent="0.2">
      <c r="A2692" s="4">
        <v>2687</v>
      </c>
      <c r="C2692" s="29"/>
    </row>
    <row r="2693" spans="1:3" x14ac:dyDescent="0.2">
      <c r="A2693" s="4">
        <v>2688</v>
      </c>
      <c r="C2693" s="29"/>
    </row>
    <row r="2694" spans="1:3" x14ac:dyDescent="0.2">
      <c r="A2694" s="4">
        <v>2689</v>
      </c>
      <c r="C2694" s="29"/>
    </row>
    <row r="2695" spans="1:3" x14ac:dyDescent="0.2">
      <c r="A2695" s="4">
        <v>2690</v>
      </c>
      <c r="C2695" s="29"/>
    </row>
    <row r="2696" spans="1:3" x14ac:dyDescent="0.2">
      <c r="A2696" s="4">
        <v>2691</v>
      </c>
      <c r="C2696" s="29"/>
    </row>
    <row r="2697" spans="1:3" x14ac:dyDescent="0.2">
      <c r="A2697" s="4">
        <v>2692</v>
      </c>
      <c r="C2697" s="29"/>
    </row>
    <row r="2698" spans="1:3" x14ac:dyDescent="0.2">
      <c r="A2698" s="4">
        <v>2693</v>
      </c>
      <c r="C2698" s="29"/>
    </row>
    <row r="2699" spans="1:3" x14ac:dyDescent="0.2">
      <c r="A2699" s="4">
        <v>2694</v>
      </c>
      <c r="C2699" s="29"/>
    </row>
    <row r="2700" spans="1:3" x14ac:dyDescent="0.2">
      <c r="A2700" s="4">
        <v>2695</v>
      </c>
      <c r="C2700" s="29"/>
    </row>
    <row r="2701" spans="1:3" x14ac:dyDescent="0.2">
      <c r="A2701" s="4">
        <v>2696</v>
      </c>
      <c r="C2701" s="29"/>
    </row>
    <row r="2702" spans="1:3" x14ac:dyDescent="0.2">
      <c r="A2702" s="4">
        <v>2697</v>
      </c>
      <c r="C2702" s="29"/>
    </row>
    <row r="2703" spans="1:3" x14ac:dyDescent="0.2">
      <c r="A2703" s="4">
        <v>2698</v>
      </c>
      <c r="C2703" s="29"/>
    </row>
    <row r="2704" spans="1:3" x14ac:dyDescent="0.2">
      <c r="A2704" s="4">
        <v>2699</v>
      </c>
      <c r="C2704" s="29"/>
    </row>
    <row r="2705" spans="1:3" x14ac:dyDescent="0.2">
      <c r="A2705" s="4">
        <v>2700</v>
      </c>
      <c r="C2705" s="29"/>
    </row>
    <row r="2706" spans="1:3" x14ac:dyDescent="0.2">
      <c r="A2706" s="4">
        <v>2701</v>
      </c>
      <c r="C2706" s="29"/>
    </row>
    <row r="2707" spans="1:3" x14ac:dyDescent="0.2">
      <c r="A2707" s="4">
        <v>2702</v>
      </c>
      <c r="C2707" s="29"/>
    </row>
    <row r="2708" spans="1:3" x14ac:dyDescent="0.2">
      <c r="A2708" s="4">
        <v>2703</v>
      </c>
      <c r="C2708" s="29"/>
    </row>
    <row r="2709" spans="1:3" x14ac:dyDescent="0.2">
      <c r="A2709" s="4">
        <v>2704</v>
      </c>
      <c r="C2709" s="29"/>
    </row>
    <row r="2710" spans="1:3" x14ac:dyDescent="0.2">
      <c r="A2710" s="4">
        <v>2705</v>
      </c>
      <c r="C2710" s="29"/>
    </row>
    <row r="2711" spans="1:3" x14ac:dyDescent="0.2">
      <c r="A2711" s="4">
        <v>2706</v>
      </c>
      <c r="C2711" s="29"/>
    </row>
    <row r="2712" spans="1:3" x14ac:dyDescent="0.2">
      <c r="A2712" s="4">
        <v>2707</v>
      </c>
      <c r="C2712" s="29"/>
    </row>
    <row r="2713" spans="1:3" x14ac:dyDescent="0.2">
      <c r="A2713" s="4">
        <v>2708</v>
      </c>
      <c r="C2713" s="29"/>
    </row>
    <row r="2714" spans="1:3" x14ac:dyDescent="0.2">
      <c r="A2714" s="4">
        <v>2709</v>
      </c>
      <c r="C2714" s="29"/>
    </row>
    <row r="2715" spans="1:3" x14ac:dyDescent="0.2">
      <c r="A2715" s="4">
        <v>2710</v>
      </c>
      <c r="C2715" s="29"/>
    </row>
    <row r="2716" spans="1:3" x14ac:dyDescent="0.2">
      <c r="A2716" s="4">
        <v>2711</v>
      </c>
      <c r="C2716" s="29"/>
    </row>
    <row r="2717" spans="1:3" x14ac:dyDescent="0.2">
      <c r="A2717" s="4">
        <v>2712</v>
      </c>
      <c r="C2717" s="29"/>
    </row>
    <row r="2718" spans="1:3" x14ac:dyDescent="0.2">
      <c r="A2718" s="4">
        <v>2713</v>
      </c>
      <c r="C2718" s="29"/>
    </row>
    <row r="2719" spans="1:3" x14ac:dyDescent="0.2">
      <c r="A2719" s="4">
        <v>2714</v>
      </c>
      <c r="C2719" s="29"/>
    </row>
    <row r="2720" spans="1:3" x14ac:dyDescent="0.2">
      <c r="A2720" s="4">
        <v>2715</v>
      </c>
      <c r="C2720" s="29"/>
    </row>
    <row r="2721" spans="1:3" x14ac:dyDescent="0.2">
      <c r="A2721" s="4">
        <v>2716</v>
      </c>
      <c r="C2721" s="29"/>
    </row>
    <row r="2722" spans="1:3" x14ac:dyDescent="0.2">
      <c r="A2722" s="4">
        <v>2717</v>
      </c>
      <c r="C2722" s="29"/>
    </row>
    <row r="2723" spans="1:3" x14ac:dyDescent="0.2">
      <c r="A2723" s="4">
        <v>2718</v>
      </c>
      <c r="C2723" s="29"/>
    </row>
    <row r="2724" spans="1:3" x14ac:dyDescent="0.2">
      <c r="A2724" s="4">
        <v>2719</v>
      </c>
      <c r="C2724" s="29"/>
    </row>
    <row r="2725" spans="1:3" x14ac:dyDescent="0.2">
      <c r="A2725" s="4">
        <v>2720</v>
      </c>
      <c r="C2725" s="29"/>
    </row>
    <row r="2726" spans="1:3" x14ac:dyDescent="0.2">
      <c r="A2726" s="4">
        <v>2721</v>
      </c>
      <c r="C2726" s="29"/>
    </row>
    <row r="2727" spans="1:3" x14ac:dyDescent="0.2">
      <c r="A2727" s="4">
        <v>2722</v>
      </c>
      <c r="C2727" s="29"/>
    </row>
    <row r="2728" spans="1:3" x14ac:dyDescent="0.2">
      <c r="A2728" s="4">
        <v>2723</v>
      </c>
      <c r="C2728" s="29"/>
    </row>
    <row r="2729" spans="1:3" x14ac:dyDescent="0.2">
      <c r="A2729" s="4">
        <v>2724</v>
      </c>
      <c r="C2729" s="29"/>
    </row>
    <row r="2730" spans="1:3" x14ac:dyDescent="0.2">
      <c r="A2730" s="4">
        <v>2725</v>
      </c>
      <c r="C2730" s="29"/>
    </row>
    <row r="2731" spans="1:3" x14ac:dyDescent="0.2">
      <c r="A2731" s="4">
        <v>2726</v>
      </c>
      <c r="C2731" s="29"/>
    </row>
    <row r="2732" spans="1:3" x14ac:dyDescent="0.2">
      <c r="A2732" s="4">
        <v>2727</v>
      </c>
      <c r="C2732" s="29"/>
    </row>
    <row r="2733" spans="1:3" x14ac:dyDescent="0.2">
      <c r="A2733" s="4">
        <v>2728</v>
      </c>
      <c r="C2733" s="29"/>
    </row>
    <row r="2734" spans="1:3" x14ac:dyDescent="0.2">
      <c r="A2734" s="4">
        <v>2729</v>
      </c>
      <c r="C2734" s="29"/>
    </row>
    <row r="2735" spans="1:3" x14ac:dyDescent="0.2">
      <c r="A2735" s="4">
        <v>2730</v>
      </c>
      <c r="C2735" s="29"/>
    </row>
    <row r="2736" spans="1:3" x14ac:dyDescent="0.2">
      <c r="A2736" s="4">
        <v>2731</v>
      </c>
      <c r="C2736" s="29"/>
    </row>
    <row r="2737" spans="1:3" x14ac:dyDescent="0.2">
      <c r="A2737" s="4">
        <v>2732</v>
      </c>
      <c r="C2737" s="29"/>
    </row>
    <row r="2738" spans="1:3" x14ac:dyDescent="0.2">
      <c r="A2738" s="4">
        <v>2733</v>
      </c>
      <c r="C2738" s="29"/>
    </row>
    <row r="2739" spans="1:3" x14ac:dyDescent="0.2">
      <c r="A2739" s="4">
        <v>2734</v>
      </c>
      <c r="C2739" s="29"/>
    </row>
    <row r="2740" spans="1:3" x14ac:dyDescent="0.2">
      <c r="A2740" s="4">
        <v>2735</v>
      </c>
      <c r="C2740" s="29"/>
    </row>
    <row r="2741" spans="1:3" x14ac:dyDescent="0.2">
      <c r="A2741" s="4">
        <v>2736</v>
      </c>
      <c r="C2741" s="29"/>
    </row>
    <row r="2742" spans="1:3" x14ac:dyDescent="0.2">
      <c r="A2742" s="4">
        <v>2737</v>
      </c>
      <c r="C2742" s="29"/>
    </row>
    <row r="2743" spans="1:3" x14ac:dyDescent="0.2">
      <c r="A2743" s="4">
        <v>2738</v>
      </c>
      <c r="C2743" s="29"/>
    </row>
    <row r="2744" spans="1:3" x14ac:dyDescent="0.2">
      <c r="A2744" s="4">
        <v>2739</v>
      </c>
      <c r="C2744" s="29"/>
    </row>
    <row r="2745" spans="1:3" x14ac:dyDescent="0.2">
      <c r="A2745" s="4">
        <v>2740</v>
      </c>
      <c r="C2745" s="29"/>
    </row>
    <row r="2746" spans="1:3" x14ac:dyDescent="0.2">
      <c r="A2746" s="4">
        <v>2741</v>
      </c>
      <c r="C2746" s="29"/>
    </row>
    <row r="2747" spans="1:3" x14ac:dyDescent="0.2">
      <c r="A2747" s="4">
        <v>2742</v>
      </c>
      <c r="C2747" s="29"/>
    </row>
    <row r="2748" spans="1:3" x14ac:dyDescent="0.2">
      <c r="A2748" s="4">
        <v>2743</v>
      </c>
      <c r="C2748" s="29"/>
    </row>
    <row r="2749" spans="1:3" x14ac:dyDescent="0.2">
      <c r="A2749" s="4">
        <v>2744</v>
      </c>
      <c r="C2749" s="29"/>
    </row>
    <row r="2750" spans="1:3" x14ac:dyDescent="0.2">
      <c r="A2750" s="4">
        <v>2745</v>
      </c>
      <c r="C2750" s="29"/>
    </row>
    <row r="2751" spans="1:3" x14ac:dyDescent="0.2">
      <c r="A2751" s="4">
        <v>2746</v>
      </c>
      <c r="C2751" s="29"/>
    </row>
    <row r="2752" spans="1:3" x14ac:dyDescent="0.2">
      <c r="A2752" s="4">
        <v>2747</v>
      </c>
      <c r="C2752" s="29"/>
    </row>
    <row r="2753" spans="1:3" x14ac:dyDescent="0.2">
      <c r="A2753" s="4">
        <v>2748</v>
      </c>
      <c r="C2753" s="29"/>
    </row>
    <row r="2754" spans="1:3" x14ac:dyDescent="0.2">
      <c r="A2754" s="4">
        <v>2749</v>
      </c>
      <c r="C2754" s="29"/>
    </row>
    <row r="2755" spans="1:3" x14ac:dyDescent="0.2">
      <c r="A2755" s="4">
        <v>2750</v>
      </c>
      <c r="C2755" s="29"/>
    </row>
    <row r="2756" spans="1:3" x14ac:dyDescent="0.2">
      <c r="A2756" s="4">
        <v>2751</v>
      </c>
      <c r="C2756" s="29"/>
    </row>
    <row r="2757" spans="1:3" x14ac:dyDescent="0.2">
      <c r="A2757" s="4">
        <v>2752</v>
      </c>
      <c r="C2757" s="29"/>
    </row>
    <row r="2758" spans="1:3" x14ac:dyDescent="0.2">
      <c r="A2758" s="4">
        <v>2753</v>
      </c>
      <c r="C2758" s="29"/>
    </row>
    <row r="2759" spans="1:3" x14ac:dyDescent="0.2">
      <c r="A2759" s="4">
        <v>2754</v>
      </c>
      <c r="C2759" s="29"/>
    </row>
    <row r="2760" spans="1:3" x14ac:dyDescent="0.2">
      <c r="A2760" s="4">
        <v>2755</v>
      </c>
      <c r="C2760" s="29"/>
    </row>
    <row r="2761" spans="1:3" x14ac:dyDescent="0.2">
      <c r="A2761" s="4">
        <v>2756</v>
      </c>
      <c r="C2761" s="29"/>
    </row>
    <row r="2762" spans="1:3" x14ac:dyDescent="0.2">
      <c r="A2762" s="4">
        <v>2757</v>
      </c>
      <c r="C2762" s="29"/>
    </row>
    <row r="2763" spans="1:3" x14ac:dyDescent="0.2">
      <c r="A2763" s="4">
        <v>2758</v>
      </c>
      <c r="C2763" s="29"/>
    </row>
    <row r="2764" spans="1:3" x14ac:dyDescent="0.2">
      <c r="A2764" s="4">
        <v>2759</v>
      </c>
      <c r="C2764" s="29"/>
    </row>
    <row r="2765" spans="1:3" x14ac:dyDescent="0.2">
      <c r="A2765" s="4">
        <v>2760</v>
      </c>
      <c r="C2765" s="29"/>
    </row>
    <row r="2766" spans="1:3" x14ac:dyDescent="0.2">
      <c r="A2766" s="4">
        <v>2761</v>
      </c>
      <c r="C2766" s="29"/>
    </row>
    <row r="2767" spans="1:3" x14ac:dyDescent="0.2">
      <c r="A2767" s="4">
        <v>2762</v>
      </c>
      <c r="C2767" s="29"/>
    </row>
    <row r="2768" spans="1:3" x14ac:dyDescent="0.2">
      <c r="A2768" s="4">
        <v>2763</v>
      </c>
      <c r="C2768" s="29"/>
    </row>
    <row r="2769" spans="1:3" x14ac:dyDescent="0.2">
      <c r="A2769" s="4">
        <v>2764</v>
      </c>
      <c r="C2769" s="29"/>
    </row>
    <row r="2770" spans="1:3" x14ac:dyDescent="0.2">
      <c r="A2770" s="4">
        <v>2765</v>
      </c>
      <c r="C2770" s="29"/>
    </row>
    <row r="2771" spans="1:3" x14ac:dyDescent="0.2">
      <c r="A2771" s="4">
        <v>2766</v>
      </c>
      <c r="C2771" s="29"/>
    </row>
    <row r="2772" spans="1:3" x14ac:dyDescent="0.2">
      <c r="A2772" s="4">
        <v>2767</v>
      </c>
      <c r="C2772" s="29"/>
    </row>
    <row r="2773" spans="1:3" x14ac:dyDescent="0.2">
      <c r="A2773" s="4">
        <v>2768</v>
      </c>
      <c r="C2773" s="29"/>
    </row>
    <row r="2774" spans="1:3" x14ac:dyDescent="0.2">
      <c r="A2774" s="4">
        <v>2769</v>
      </c>
      <c r="C2774" s="29"/>
    </row>
    <row r="2775" spans="1:3" x14ac:dyDescent="0.2">
      <c r="A2775" s="4">
        <v>2770</v>
      </c>
      <c r="C2775" s="29"/>
    </row>
    <row r="2776" spans="1:3" x14ac:dyDescent="0.2">
      <c r="A2776" s="4">
        <v>2771</v>
      </c>
      <c r="C2776" s="29"/>
    </row>
    <row r="2777" spans="1:3" x14ac:dyDescent="0.2">
      <c r="A2777" s="4">
        <v>2772</v>
      </c>
      <c r="C2777" s="29"/>
    </row>
    <row r="2778" spans="1:3" x14ac:dyDescent="0.2">
      <c r="A2778" s="4">
        <v>2773</v>
      </c>
      <c r="C2778" s="29"/>
    </row>
    <row r="2779" spans="1:3" x14ac:dyDescent="0.2">
      <c r="A2779" s="4">
        <v>2774</v>
      </c>
      <c r="C2779" s="29"/>
    </row>
    <row r="2780" spans="1:3" x14ac:dyDescent="0.2">
      <c r="A2780" s="4">
        <v>2775</v>
      </c>
      <c r="C2780" s="29"/>
    </row>
    <row r="2781" spans="1:3" x14ac:dyDescent="0.2">
      <c r="A2781" s="4">
        <v>2776</v>
      </c>
      <c r="C2781" s="29"/>
    </row>
    <row r="2782" spans="1:3" x14ac:dyDescent="0.2">
      <c r="A2782" s="4">
        <v>2777</v>
      </c>
      <c r="C2782" s="29"/>
    </row>
    <row r="2783" spans="1:3" x14ac:dyDescent="0.2">
      <c r="A2783" s="4">
        <v>2778</v>
      </c>
      <c r="C2783" s="29"/>
    </row>
    <row r="2784" spans="1:3" x14ac:dyDescent="0.2">
      <c r="A2784" s="4">
        <v>2779</v>
      </c>
      <c r="C2784" s="29"/>
    </row>
    <row r="2785" spans="1:3" x14ac:dyDescent="0.2">
      <c r="A2785" s="4">
        <v>2780</v>
      </c>
      <c r="C2785" s="29"/>
    </row>
    <row r="2786" spans="1:3" x14ac:dyDescent="0.2">
      <c r="A2786" s="4">
        <v>2781</v>
      </c>
      <c r="C2786" s="29"/>
    </row>
    <row r="2787" spans="1:3" x14ac:dyDescent="0.2">
      <c r="A2787" s="4">
        <v>2782</v>
      </c>
      <c r="C2787" s="29"/>
    </row>
    <row r="2788" spans="1:3" x14ac:dyDescent="0.2">
      <c r="A2788" s="4">
        <v>2783</v>
      </c>
      <c r="C2788" s="29"/>
    </row>
    <row r="2789" spans="1:3" x14ac:dyDescent="0.2">
      <c r="A2789" s="4">
        <v>2784</v>
      </c>
      <c r="C2789" s="29"/>
    </row>
    <row r="2790" spans="1:3" x14ac:dyDescent="0.2">
      <c r="A2790" s="4">
        <v>2785</v>
      </c>
      <c r="C2790" s="29"/>
    </row>
    <row r="2791" spans="1:3" x14ac:dyDescent="0.2">
      <c r="A2791" s="4">
        <v>2786</v>
      </c>
      <c r="C2791" s="29"/>
    </row>
    <row r="2792" spans="1:3" x14ac:dyDescent="0.2">
      <c r="A2792" s="4">
        <v>2787</v>
      </c>
      <c r="C2792" s="29"/>
    </row>
    <row r="2793" spans="1:3" x14ac:dyDescent="0.2">
      <c r="A2793" s="4">
        <v>2788</v>
      </c>
      <c r="C2793" s="29"/>
    </row>
    <row r="2794" spans="1:3" x14ac:dyDescent="0.2">
      <c r="A2794" s="4">
        <v>2789</v>
      </c>
      <c r="C2794" s="29"/>
    </row>
    <row r="2795" spans="1:3" x14ac:dyDescent="0.2">
      <c r="A2795" s="4">
        <v>2790</v>
      </c>
      <c r="C2795" s="29"/>
    </row>
    <row r="2796" spans="1:3" x14ac:dyDescent="0.2">
      <c r="A2796" s="4">
        <v>2791</v>
      </c>
      <c r="C2796" s="29"/>
    </row>
    <row r="2797" spans="1:3" x14ac:dyDescent="0.2">
      <c r="A2797" s="4">
        <v>2792</v>
      </c>
      <c r="C2797" s="29"/>
    </row>
    <row r="2798" spans="1:3" x14ac:dyDescent="0.2">
      <c r="A2798" s="4">
        <v>2793</v>
      </c>
      <c r="C2798" s="29"/>
    </row>
    <row r="2799" spans="1:3" x14ac:dyDescent="0.2">
      <c r="A2799" s="4">
        <v>2794</v>
      </c>
      <c r="C2799" s="29"/>
    </row>
    <row r="2800" spans="1:3" x14ac:dyDescent="0.2">
      <c r="A2800" s="4">
        <v>2795</v>
      </c>
      <c r="C2800" s="29"/>
    </row>
    <row r="2801" spans="1:3" x14ac:dyDescent="0.2">
      <c r="A2801" s="4">
        <v>2796</v>
      </c>
      <c r="C2801" s="29"/>
    </row>
    <row r="2802" spans="1:3" x14ac:dyDescent="0.2">
      <c r="A2802" s="4">
        <v>2797</v>
      </c>
      <c r="C2802" s="29"/>
    </row>
    <row r="2803" spans="1:3" x14ac:dyDescent="0.2">
      <c r="A2803" s="4">
        <v>2798</v>
      </c>
      <c r="C2803" s="29"/>
    </row>
    <row r="2804" spans="1:3" x14ac:dyDescent="0.2">
      <c r="A2804" s="4">
        <v>2799</v>
      </c>
      <c r="C2804" s="29"/>
    </row>
    <row r="2805" spans="1:3" x14ac:dyDescent="0.2">
      <c r="A2805" s="4">
        <v>2800</v>
      </c>
      <c r="C2805" s="29"/>
    </row>
    <row r="2806" spans="1:3" x14ac:dyDescent="0.2">
      <c r="A2806" s="4">
        <v>2801</v>
      </c>
      <c r="C2806" s="29"/>
    </row>
    <row r="2807" spans="1:3" x14ac:dyDescent="0.2">
      <c r="A2807" s="4">
        <v>2802</v>
      </c>
      <c r="C2807" s="29"/>
    </row>
    <row r="2808" spans="1:3" x14ac:dyDescent="0.2">
      <c r="A2808" s="4">
        <v>2803</v>
      </c>
      <c r="C2808" s="29"/>
    </row>
    <row r="2809" spans="1:3" x14ac:dyDescent="0.2">
      <c r="A2809" s="4">
        <v>2804</v>
      </c>
      <c r="C2809" s="29"/>
    </row>
    <row r="2810" spans="1:3" x14ac:dyDescent="0.2">
      <c r="A2810" s="4">
        <v>2805</v>
      </c>
      <c r="C2810" s="29"/>
    </row>
    <row r="2811" spans="1:3" x14ac:dyDescent="0.2">
      <c r="A2811" s="4">
        <v>2806</v>
      </c>
      <c r="C2811" s="29"/>
    </row>
    <row r="2812" spans="1:3" x14ac:dyDescent="0.2">
      <c r="A2812" s="4">
        <v>2807</v>
      </c>
      <c r="C2812" s="29"/>
    </row>
    <row r="2813" spans="1:3" x14ac:dyDescent="0.2">
      <c r="A2813" s="4">
        <v>2808</v>
      </c>
      <c r="C2813" s="29"/>
    </row>
    <row r="2814" spans="1:3" x14ac:dyDescent="0.2">
      <c r="A2814" s="4">
        <v>2809</v>
      </c>
      <c r="C2814" s="29"/>
    </row>
    <row r="2815" spans="1:3" x14ac:dyDescent="0.2">
      <c r="A2815" s="4">
        <v>2810</v>
      </c>
      <c r="C2815" s="29"/>
    </row>
    <row r="2816" spans="1:3" x14ac:dyDescent="0.2">
      <c r="A2816" s="4">
        <v>2811</v>
      </c>
      <c r="C2816" s="29"/>
    </row>
    <row r="2817" spans="1:3" x14ac:dyDescent="0.2">
      <c r="A2817" s="4">
        <v>2812</v>
      </c>
      <c r="C2817" s="29"/>
    </row>
    <row r="2818" spans="1:3" x14ac:dyDescent="0.2">
      <c r="A2818" s="4">
        <v>2813</v>
      </c>
      <c r="C2818" s="29"/>
    </row>
    <row r="2819" spans="1:3" x14ac:dyDescent="0.2">
      <c r="A2819" s="4">
        <v>2814</v>
      </c>
      <c r="C2819" s="29"/>
    </row>
    <row r="2820" spans="1:3" x14ac:dyDescent="0.2">
      <c r="A2820" s="4">
        <v>2815</v>
      </c>
      <c r="C2820" s="29"/>
    </row>
    <row r="2821" spans="1:3" x14ac:dyDescent="0.2">
      <c r="A2821" s="4">
        <v>2816</v>
      </c>
      <c r="C2821" s="29"/>
    </row>
    <row r="2822" spans="1:3" x14ac:dyDescent="0.2">
      <c r="A2822" s="4">
        <v>2817</v>
      </c>
      <c r="C2822" s="29"/>
    </row>
    <row r="2823" spans="1:3" x14ac:dyDescent="0.2">
      <c r="A2823" s="4">
        <v>2818</v>
      </c>
      <c r="C2823" s="29"/>
    </row>
    <row r="2824" spans="1:3" x14ac:dyDescent="0.2">
      <c r="A2824" s="4">
        <v>2819</v>
      </c>
      <c r="C2824" s="29"/>
    </row>
    <row r="2825" spans="1:3" x14ac:dyDescent="0.2">
      <c r="A2825" s="4">
        <v>2820</v>
      </c>
      <c r="C2825" s="29"/>
    </row>
    <row r="2826" spans="1:3" x14ac:dyDescent="0.2">
      <c r="A2826" s="4">
        <v>2821</v>
      </c>
      <c r="C2826" s="29"/>
    </row>
    <row r="2827" spans="1:3" x14ac:dyDescent="0.2">
      <c r="A2827" s="4">
        <v>2822</v>
      </c>
      <c r="C2827" s="29"/>
    </row>
    <row r="2828" spans="1:3" x14ac:dyDescent="0.2">
      <c r="A2828" s="4">
        <v>2823</v>
      </c>
      <c r="C2828" s="29"/>
    </row>
    <row r="2829" spans="1:3" x14ac:dyDescent="0.2">
      <c r="A2829" s="4">
        <v>2824</v>
      </c>
      <c r="C2829" s="29"/>
    </row>
    <row r="2830" spans="1:3" x14ac:dyDescent="0.2">
      <c r="A2830" s="4">
        <v>2825</v>
      </c>
      <c r="C2830" s="29"/>
    </row>
    <row r="2831" spans="1:3" x14ac:dyDescent="0.2">
      <c r="A2831" s="4">
        <v>2826</v>
      </c>
      <c r="C2831" s="29"/>
    </row>
    <row r="2832" spans="1:3" x14ac:dyDescent="0.2">
      <c r="A2832" s="4">
        <v>2827</v>
      </c>
      <c r="C2832" s="29"/>
    </row>
    <row r="2833" spans="1:3" x14ac:dyDescent="0.2">
      <c r="A2833" s="4">
        <v>2828</v>
      </c>
      <c r="C2833" s="29"/>
    </row>
    <row r="2834" spans="1:3" x14ac:dyDescent="0.2">
      <c r="A2834" s="4">
        <v>2829</v>
      </c>
      <c r="C2834" s="29"/>
    </row>
    <row r="2835" spans="1:3" x14ac:dyDescent="0.2">
      <c r="A2835" s="4">
        <v>2830</v>
      </c>
      <c r="C2835" s="29"/>
    </row>
    <row r="2836" spans="1:3" x14ac:dyDescent="0.2">
      <c r="A2836" s="4">
        <v>2831</v>
      </c>
      <c r="C2836" s="29"/>
    </row>
    <row r="2837" spans="1:3" x14ac:dyDescent="0.2">
      <c r="A2837" s="4">
        <v>2832</v>
      </c>
      <c r="C2837" s="29"/>
    </row>
    <row r="2838" spans="1:3" x14ac:dyDescent="0.2">
      <c r="A2838" s="4">
        <v>2833</v>
      </c>
      <c r="C2838" s="29"/>
    </row>
    <row r="2839" spans="1:3" x14ac:dyDescent="0.2">
      <c r="A2839" s="4">
        <v>2834</v>
      </c>
      <c r="C2839" s="29"/>
    </row>
    <row r="2840" spans="1:3" x14ac:dyDescent="0.2">
      <c r="A2840" s="4">
        <v>2835</v>
      </c>
      <c r="C2840" s="29"/>
    </row>
    <row r="2841" spans="1:3" x14ac:dyDescent="0.2">
      <c r="A2841" s="4">
        <v>2836</v>
      </c>
      <c r="C2841" s="29"/>
    </row>
    <row r="2842" spans="1:3" x14ac:dyDescent="0.2">
      <c r="A2842" s="4">
        <v>2837</v>
      </c>
      <c r="C2842" s="29"/>
    </row>
    <row r="2843" spans="1:3" x14ac:dyDescent="0.2">
      <c r="A2843" s="4">
        <v>2838</v>
      </c>
      <c r="C2843" s="29"/>
    </row>
    <row r="2844" spans="1:3" x14ac:dyDescent="0.2">
      <c r="A2844" s="4">
        <v>2839</v>
      </c>
      <c r="C2844" s="29"/>
    </row>
    <row r="2845" spans="1:3" x14ac:dyDescent="0.2">
      <c r="A2845" s="4">
        <v>2840</v>
      </c>
      <c r="C2845" s="29"/>
    </row>
    <row r="2846" spans="1:3" x14ac:dyDescent="0.2">
      <c r="A2846" s="4">
        <v>2841</v>
      </c>
      <c r="C2846" s="29"/>
    </row>
    <row r="2847" spans="1:3" x14ac:dyDescent="0.2">
      <c r="A2847" s="4">
        <v>2842</v>
      </c>
      <c r="C2847" s="29"/>
    </row>
    <row r="2848" spans="1:3" x14ac:dyDescent="0.2">
      <c r="A2848" s="4">
        <v>2843</v>
      </c>
      <c r="C2848" s="29"/>
    </row>
    <row r="2849" spans="1:3" x14ac:dyDescent="0.2">
      <c r="A2849" s="4">
        <v>2844</v>
      </c>
      <c r="C2849" s="29"/>
    </row>
    <row r="2850" spans="1:3" x14ac:dyDescent="0.2">
      <c r="A2850" s="4">
        <v>2845</v>
      </c>
      <c r="C2850" s="29"/>
    </row>
    <row r="2851" spans="1:3" x14ac:dyDescent="0.2">
      <c r="A2851" s="4">
        <v>2846</v>
      </c>
      <c r="C2851" s="29"/>
    </row>
    <row r="2852" spans="1:3" x14ac:dyDescent="0.2">
      <c r="A2852" s="4">
        <v>2847</v>
      </c>
      <c r="C2852" s="29"/>
    </row>
    <row r="2853" spans="1:3" x14ac:dyDescent="0.2">
      <c r="A2853" s="4">
        <v>2848</v>
      </c>
      <c r="C2853" s="29"/>
    </row>
    <row r="2854" spans="1:3" x14ac:dyDescent="0.2">
      <c r="A2854" s="4">
        <v>2849</v>
      </c>
      <c r="C2854" s="29"/>
    </row>
    <row r="2855" spans="1:3" x14ac:dyDescent="0.2">
      <c r="A2855" s="4">
        <v>2850</v>
      </c>
      <c r="C2855" s="29"/>
    </row>
    <row r="2856" spans="1:3" x14ac:dyDescent="0.2">
      <c r="A2856" s="4">
        <v>2851</v>
      </c>
      <c r="C2856" s="29"/>
    </row>
    <row r="2857" spans="1:3" x14ac:dyDescent="0.2">
      <c r="A2857" s="4">
        <v>2852</v>
      </c>
      <c r="C2857" s="29"/>
    </row>
    <row r="2858" spans="1:3" x14ac:dyDescent="0.2">
      <c r="A2858" s="4">
        <v>2853</v>
      </c>
      <c r="C2858" s="29"/>
    </row>
    <row r="2859" spans="1:3" x14ac:dyDescent="0.2">
      <c r="A2859" s="4">
        <v>2854</v>
      </c>
      <c r="C2859" s="29"/>
    </row>
    <row r="2860" spans="1:3" x14ac:dyDescent="0.2">
      <c r="A2860" s="4">
        <v>2855</v>
      </c>
      <c r="C2860" s="29"/>
    </row>
    <row r="2861" spans="1:3" x14ac:dyDescent="0.2">
      <c r="A2861" s="4">
        <v>2856</v>
      </c>
      <c r="C2861" s="29"/>
    </row>
    <row r="2862" spans="1:3" x14ac:dyDescent="0.2">
      <c r="A2862" s="4">
        <v>2857</v>
      </c>
      <c r="C2862" s="29"/>
    </row>
    <row r="2863" spans="1:3" x14ac:dyDescent="0.2">
      <c r="A2863" s="4">
        <v>2858</v>
      </c>
      <c r="C2863" s="29"/>
    </row>
    <row r="2864" spans="1:3" x14ac:dyDescent="0.2">
      <c r="A2864" s="4">
        <v>2859</v>
      </c>
      <c r="C2864" s="29"/>
    </row>
    <row r="2865" spans="1:3" x14ac:dyDescent="0.2">
      <c r="A2865" s="4">
        <v>2860</v>
      </c>
      <c r="C2865" s="29"/>
    </row>
    <row r="2866" spans="1:3" x14ac:dyDescent="0.2">
      <c r="A2866" s="4">
        <v>2861</v>
      </c>
      <c r="C2866" s="29"/>
    </row>
    <row r="2867" spans="1:3" x14ac:dyDescent="0.2">
      <c r="A2867" s="4">
        <v>2862</v>
      </c>
      <c r="C2867" s="29"/>
    </row>
    <row r="2868" spans="1:3" x14ac:dyDescent="0.2">
      <c r="A2868" s="4">
        <v>2863</v>
      </c>
      <c r="C2868" s="29"/>
    </row>
    <row r="2869" spans="1:3" x14ac:dyDescent="0.2">
      <c r="A2869" s="4">
        <v>2864</v>
      </c>
      <c r="C2869" s="29"/>
    </row>
    <row r="2870" spans="1:3" x14ac:dyDescent="0.2">
      <c r="A2870" s="4">
        <v>2865</v>
      </c>
      <c r="C2870" s="29"/>
    </row>
    <row r="2871" spans="1:3" x14ac:dyDescent="0.2">
      <c r="A2871" s="4">
        <v>2866</v>
      </c>
      <c r="C2871" s="29"/>
    </row>
    <row r="2872" spans="1:3" x14ac:dyDescent="0.2">
      <c r="A2872" s="4">
        <v>2867</v>
      </c>
      <c r="C2872" s="29"/>
    </row>
    <row r="2873" spans="1:3" x14ac:dyDescent="0.2">
      <c r="A2873" s="4">
        <v>2868</v>
      </c>
      <c r="C2873" s="29"/>
    </row>
    <row r="2874" spans="1:3" x14ac:dyDescent="0.2">
      <c r="A2874" s="4">
        <v>2869</v>
      </c>
      <c r="C2874" s="29"/>
    </row>
    <row r="2875" spans="1:3" x14ac:dyDescent="0.2">
      <c r="A2875" s="4">
        <v>2870</v>
      </c>
      <c r="C2875" s="29"/>
    </row>
    <row r="2876" spans="1:3" x14ac:dyDescent="0.2">
      <c r="A2876" s="4">
        <v>2871</v>
      </c>
      <c r="C2876" s="29"/>
    </row>
    <row r="2877" spans="1:3" x14ac:dyDescent="0.2">
      <c r="A2877" s="4">
        <v>2872</v>
      </c>
      <c r="C2877" s="29"/>
    </row>
    <row r="2878" spans="1:3" x14ac:dyDescent="0.2">
      <c r="A2878" s="4">
        <v>2873</v>
      </c>
      <c r="C2878" s="29"/>
    </row>
    <row r="2879" spans="1:3" x14ac:dyDescent="0.2">
      <c r="A2879" s="4">
        <v>2874</v>
      </c>
      <c r="C2879" s="29"/>
    </row>
    <row r="2880" spans="1:3" x14ac:dyDescent="0.2">
      <c r="A2880" s="4">
        <v>2875</v>
      </c>
      <c r="C2880" s="29"/>
    </row>
    <row r="2881" spans="1:3" x14ac:dyDescent="0.2">
      <c r="A2881" s="4">
        <v>2876</v>
      </c>
      <c r="C2881" s="29"/>
    </row>
    <row r="2882" spans="1:3" x14ac:dyDescent="0.2">
      <c r="A2882" s="4">
        <v>2877</v>
      </c>
      <c r="C2882" s="29"/>
    </row>
    <row r="2883" spans="1:3" x14ac:dyDescent="0.2">
      <c r="A2883" s="4">
        <v>2878</v>
      </c>
      <c r="C2883" s="29"/>
    </row>
    <row r="2884" spans="1:3" x14ac:dyDescent="0.2">
      <c r="A2884" s="4">
        <v>2879</v>
      </c>
      <c r="C2884" s="29"/>
    </row>
    <row r="2885" spans="1:3" x14ac:dyDescent="0.2">
      <c r="A2885" s="4">
        <v>2880</v>
      </c>
      <c r="C2885" s="29"/>
    </row>
    <row r="2886" spans="1:3" x14ac:dyDescent="0.2">
      <c r="A2886" s="4">
        <v>2881</v>
      </c>
      <c r="C2886" s="29"/>
    </row>
    <row r="2887" spans="1:3" x14ac:dyDescent="0.2">
      <c r="A2887" s="4">
        <v>2882</v>
      </c>
      <c r="C2887" s="29"/>
    </row>
    <row r="2888" spans="1:3" x14ac:dyDescent="0.2">
      <c r="A2888" s="4">
        <v>2883</v>
      </c>
      <c r="C2888" s="29"/>
    </row>
    <row r="2889" spans="1:3" x14ac:dyDescent="0.2">
      <c r="A2889" s="4">
        <v>2884</v>
      </c>
      <c r="C2889" s="29"/>
    </row>
    <row r="2890" spans="1:3" x14ac:dyDescent="0.2">
      <c r="A2890" s="4">
        <v>2885</v>
      </c>
      <c r="C2890" s="29"/>
    </row>
    <row r="2891" spans="1:3" x14ac:dyDescent="0.2">
      <c r="A2891" s="4">
        <v>2886</v>
      </c>
      <c r="C2891" s="29"/>
    </row>
    <row r="2892" spans="1:3" x14ac:dyDescent="0.2">
      <c r="A2892" s="4">
        <v>2887</v>
      </c>
      <c r="C2892" s="29"/>
    </row>
    <row r="2893" spans="1:3" x14ac:dyDescent="0.2">
      <c r="A2893" s="4">
        <v>2888</v>
      </c>
      <c r="C2893" s="29"/>
    </row>
    <row r="2894" spans="1:3" x14ac:dyDescent="0.2">
      <c r="A2894" s="4">
        <v>2889</v>
      </c>
      <c r="C2894" s="29"/>
    </row>
    <row r="2895" spans="1:3" x14ac:dyDescent="0.2">
      <c r="A2895" s="4">
        <v>2890</v>
      </c>
      <c r="C2895" s="29"/>
    </row>
    <row r="2896" spans="1:3" x14ac:dyDescent="0.2">
      <c r="A2896" s="4">
        <v>2891</v>
      </c>
      <c r="C2896" s="29"/>
    </row>
    <row r="2897" spans="1:3" x14ac:dyDescent="0.2">
      <c r="A2897" s="4">
        <v>2892</v>
      </c>
      <c r="C2897" s="29"/>
    </row>
    <row r="2898" spans="1:3" x14ac:dyDescent="0.2">
      <c r="A2898" s="4">
        <v>2893</v>
      </c>
      <c r="C2898" s="29"/>
    </row>
    <row r="2899" spans="1:3" x14ac:dyDescent="0.2">
      <c r="A2899" s="4">
        <v>2894</v>
      </c>
      <c r="C2899" s="29"/>
    </row>
    <row r="2900" spans="1:3" x14ac:dyDescent="0.2">
      <c r="A2900" s="4">
        <v>2895</v>
      </c>
      <c r="C2900" s="29"/>
    </row>
    <row r="2901" spans="1:3" x14ac:dyDescent="0.2">
      <c r="A2901" s="4">
        <v>2896</v>
      </c>
      <c r="C2901" s="29"/>
    </row>
    <row r="2902" spans="1:3" x14ac:dyDescent="0.2">
      <c r="A2902" s="4">
        <v>2897</v>
      </c>
      <c r="C2902" s="29"/>
    </row>
    <row r="2903" spans="1:3" x14ac:dyDescent="0.2">
      <c r="A2903" s="4">
        <v>2898</v>
      </c>
      <c r="C2903" s="29"/>
    </row>
    <row r="2904" spans="1:3" x14ac:dyDescent="0.2">
      <c r="A2904" s="4">
        <v>2899</v>
      </c>
      <c r="C2904" s="29"/>
    </row>
    <row r="2905" spans="1:3" x14ac:dyDescent="0.2">
      <c r="A2905" s="4">
        <v>2900</v>
      </c>
      <c r="C2905" s="29"/>
    </row>
    <row r="2906" spans="1:3" x14ac:dyDescent="0.2">
      <c r="A2906" s="4">
        <v>2901</v>
      </c>
      <c r="C2906" s="29"/>
    </row>
    <row r="2907" spans="1:3" x14ac:dyDescent="0.2">
      <c r="A2907" s="4">
        <v>2902</v>
      </c>
      <c r="C2907" s="29"/>
    </row>
    <row r="2908" spans="1:3" x14ac:dyDescent="0.2">
      <c r="A2908" s="4">
        <v>2903</v>
      </c>
      <c r="C2908" s="29"/>
    </row>
    <row r="2909" spans="1:3" x14ac:dyDescent="0.2">
      <c r="A2909" s="4">
        <v>2904</v>
      </c>
      <c r="C2909" s="29"/>
    </row>
    <row r="2910" spans="1:3" x14ac:dyDescent="0.2">
      <c r="A2910" s="4">
        <v>2905</v>
      </c>
      <c r="C2910" s="29"/>
    </row>
    <row r="2911" spans="1:3" x14ac:dyDescent="0.2">
      <c r="A2911" s="4">
        <v>2906</v>
      </c>
      <c r="C2911" s="29"/>
    </row>
    <row r="2912" spans="1:3" x14ac:dyDescent="0.2">
      <c r="A2912" s="4">
        <v>2907</v>
      </c>
      <c r="C2912" s="29"/>
    </row>
    <row r="2913" spans="1:3" x14ac:dyDescent="0.2">
      <c r="A2913" s="4">
        <v>2908</v>
      </c>
      <c r="C2913" s="29"/>
    </row>
    <row r="2914" spans="1:3" x14ac:dyDescent="0.2">
      <c r="A2914" s="4">
        <v>2909</v>
      </c>
      <c r="C2914" s="29"/>
    </row>
    <row r="2915" spans="1:3" x14ac:dyDescent="0.2">
      <c r="A2915" s="4">
        <v>2910</v>
      </c>
      <c r="C2915" s="29"/>
    </row>
    <row r="2916" spans="1:3" x14ac:dyDescent="0.2">
      <c r="A2916" s="4">
        <v>2911</v>
      </c>
      <c r="C2916" s="29"/>
    </row>
    <row r="2917" spans="1:3" x14ac:dyDescent="0.2">
      <c r="A2917" s="4">
        <v>2912</v>
      </c>
      <c r="C2917" s="29"/>
    </row>
    <row r="2918" spans="1:3" x14ac:dyDescent="0.2">
      <c r="A2918" s="4">
        <v>2913</v>
      </c>
      <c r="C2918" s="29"/>
    </row>
    <row r="2919" spans="1:3" x14ac:dyDescent="0.2">
      <c r="A2919" s="4">
        <v>2914</v>
      </c>
      <c r="C2919" s="29"/>
    </row>
    <row r="2920" spans="1:3" x14ac:dyDescent="0.2">
      <c r="A2920" s="4">
        <v>2915</v>
      </c>
      <c r="C2920" s="29"/>
    </row>
    <row r="2921" spans="1:3" x14ac:dyDescent="0.2">
      <c r="A2921" s="4">
        <v>2916</v>
      </c>
      <c r="C2921" s="29"/>
    </row>
    <row r="2922" spans="1:3" x14ac:dyDescent="0.2">
      <c r="A2922" s="4">
        <v>2917</v>
      </c>
      <c r="C2922" s="29"/>
    </row>
    <row r="2923" spans="1:3" x14ac:dyDescent="0.2">
      <c r="A2923" s="4">
        <v>2918</v>
      </c>
      <c r="C2923" s="29"/>
    </row>
    <row r="2924" spans="1:3" x14ac:dyDescent="0.2">
      <c r="A2924" s="4">
        <v>2919</v>
      </c>
      <c r="C2924" s="29"/>
    </row>
    <row r="2925" spans="1:3" x14ac:dyDescent="0.2">
      <c r="A2925" s="4">
        <v>2920</v>
      </c>
      <c r="C2925" s="29"/>
    </row>
    <row r="2926" spans="1:3" x14ac:dyDescent="0.2">
      <c r="A2926" s="4">
        <v>2921</v>
      </c>
      <c r="C2926" s="29"/>
    </row>
    <row r="2927" spans="1:3" x14ac:dyDescent="0.2">
      <c r="A2927" s="4">
        <v>2922</v>
      </c>
      <c r="C2927" s="29"/>
    </row>
    <row r="2928" spans="1:3" x14ac:dyDescent="0.2">
      <c r="A2928" s="4">
        <v>2923</v>
      </c>
      <c r="C2928" s="29"/>
    </row>
    <row r="2929" spans="1:3" x14ac:dyDescent="0.2">
      <c r="A2929" s="4">
        <v>2924</v>
      </c>
      <c r="C2929" s="29"/>
    </row>
    <row r="2930" spans="1:3" x14ac:dyDescent="0.2">
      <c r="A2930" s="4">
        <v>2925</v>
      </c>
      <c r="C2930" s="29"/>
    </row>
    <row r="2931" spans="1:3" x14ac:dyDescent="0.2">
      <c r="A2931" s="4">
        <v>2926</v>
      </c>
      <c r="C2931" s="29"/>
    </row>
    <row r="2932" spans="1:3" x14ac:dyDescent="0.2">
      <c r="A2932" s="4">
        <v>2927</v>
      </c>
      <c r="C2932" s="29"/>
    </row>
    <row r="2933" spans="1:3" x14ac:dyDescent="0.2">
      <c r="A2933" s="4">
        <v>2928</v>
      </c>
      <c r="C2933" s="29"/>
    </row>
    <row r="2934" spans="1:3" x14ac:dyDescent="0.2">
      <c r="A2934" s="4">
        <v>2929</v>
      </c>
      <c r="C2934" s="29"/>
    </row>
    <row r="2935" spans="1:3" x14ac:dyDescent="0.2">
      <c r="A2935" s="4">
        <v>2930</v>
      </c>
      <c r="C2935" s="29"/>
    </row>
    <row r="2936" spans="1:3" x14ac:dyDescent="0.2">
      <c r="A2936" s="4">
        <v>2931</v>
      </c>
      <c r="C2936" s="29"/>
    </row>
    <row r="2937" spans="1:3" x14ac:dyDescent="0.2">
      <c r="A2937" s="4">
        <v>2932</v>
      </c>
      <c r="C2937" s="29"/>
    </row>
    <row r="2938" spans="1:3" x14ac:dyDescent="0.2">
      <c r="A2938" s="4">
        <v>2933</v>
      </c>
      <c r="C2938" s="29"/>
    </row>
    <row r="2939" spans="1:3" x14ac:dyDescent="0.2">
      <c r="A2939" s="4">
        <v>2934</v>
      </c>
      <c r="C2939" s="29"/>
    </row>
    <row r="2940" spans="1:3" x14ac:dyDescent="0.2">
      <c r="A2940" s="4">
        <v>2935</v>
      </c>
      <c r="C2940" s="29"/>
    </row>
    <row r="2941" spans="1:3" x14ac:dyDescent="0.2">
      <c r="A2941" s="4">
        <v>2936</v>
      </c>
      <c r="C2941" s="29"/>
    </row>
    <row r="2942" spans="1:3" x14ac:dyDescent="0.2">
      <c r="A2942" s="4">
        <v>2937</v>
      </c>
      <c r="C2942" s="29"/>
    </row>
    <row r="2943" spans="1:3" x14ac:dyDescent="0.2">
      <c r="A2943" s="4">
        <v>2938</v>
      </c>
      <c r="C2943" s="29"/>
    </row>
    <row r="2944" spans="1:3" x14ac:dyDescent="0.2">
      <c r="A2944" s="4">
        <v>2939</v>
      </c>
      <c r="C2944" s="29"/>
    </row>
    <row r="2945" spans="1:3" x14ac:dyDescent="0.2">
      <c r="A2945" s="4">
        <v>2940</v>
      </c>
      <c r="C2945" s="29"/>
    </row>
    <row r="2946" spans="1:3" x14ac:dyDescent="0.2">
      <c r="A2946" s="4">
        <v>2941</v>
      </c>
      <c r="C2946" s="29"/>
    </row>
    <row r="2947" spans="1:3" x14ac:dyDescent="0.2">
      <c r="A2947" s="4">
        <v>2942</v>
      </c>
      <c r="C2947" s="29"/>
    </row>
    <row r="2948" spans="1:3" x14ac:dyDescent="0.2">
      <c r="A2948" s="4">
        <v>2943</v>
      </c>
      <c r="C2948" s="29"/>
    </row>
    <row r="2949" spans="1:3" x14ac:dyDescent="0.2">
      <c r="A2949" s="4">
        <v>2944</v>
      </c>
      <c r="C2949" s="29"/>
    </row>
    <row r="2950" spans="1:3" x14ac:dyDescent="0.2">
      <c r="A2950" s="4">
        <v>2945</v>
      </c>
      <c r="C2950" s="29"/>
    </row>
    <row r="2951" spans="1:3" x14ac:dyDescent="0.2">
      <c r="A2951" s="4">
        <v>2946</v>
      </c>
      <c r="C2951" s="29"/>
    </row>
    <row r="2952" spans="1:3" x14ac:dyDescent="0.2">
      <c r="A2952" s="4">
        <v>2947</v>
      </c>
      <c r="C2952" s="29"/>
    </row>
    <row r="2953" spans="1:3" x14ac:dyDescent="0.2">
      <c r="A2953" s="4">
        <v>2948</v>
      </c>
      <c r="C2953" s="29"/>
    </row>
    <row r="2954" spans="1:3" x14ac:dyDescent="0.2">
      <c r="A2954" s="4">
        <v>2949</v>
      </c>
      <c r="C2954" s="29"/>
    </row>
    <row r="2955" spans="1:3" x14ac:dyDescent="0.2">
      <c r="A2955" s="4">
        <v>2950</v>
      </c>
      <c r="C2955" s="29"/>
    </row>
    <row r="2956" spans="1:3" x14ac:dyDescent="0.2">
      <c r="A2956" s="4">
        <v>2951</v>
      </c>
      <c r="C2956" s="29"/>
    </row>
    <row r="2957" spans="1:3" x14ac:dyDescent="0.2">
      <c r="A2957" s="4">
        <v>2952</v>
      </c>
      <c r="C2957" s="29"/>
    </row>
    <row r="2958" spans="1:3" x14ac:dyDescent="0.2">
      <c r="A2958" s="4">
        <v>2953</v>
      </c>
      <c r="C2958" s="29"/>
    </row>
    <row r="2959" spans="1:3" x14ac:dyDescent="0.2">
      <c r="A2959" s="4">
        <v>2954</v>
      </c>
      <c r="C2959" s="29"/>
    </row>
    <row r="2960" spans="1:3" x14ac:dyDescent="0.2">
      <c r="A2960" s="4">
        <v>2955</v>
      </c>
      <c r="C2960" s="29"/>
    </row>
    <row r="2961" spans="1:3" x14ac:dyDescent="0.2">
      <c r="A2961" s="4">
        <v>2956</v>
      </c>
      <c r="C2961" s="29"/>
    </row>
    <row r="2962" spans="1:3" x14ac:dyDescent="0.2">
      <c r="A2962" s="4">
        <v>2957</v>
      </c>
      <c r="C2962" s="29"/>
    </row>
    <row r="2963" spans="1:3" x14ac:dyDescent="0.2">
      <c r="A2963" s="4">
        <v>2958</v>
      </c>
      <c r="C2963" s="29"/>
    </row>
    <row r="2964" spans="1:3" x14ac:dyDescent="0.2">
      <c r="A2964" s="4">
        <v>2959</v>
      </c>
      <c r="C2964" s="29"/>
    </row>
    <row r="2965" spans="1:3" x14ac:dyDescent="0.2">
      <c r="A2965" s="4">
        <v>2960</v>
      </c>
      <c r="C2965" s="29"/>
    </row>
    <row r="2966" spans="1:3" x14ac:dyDescent="0.2">
      <c r="A2966" s="4">
        <v>2961</v>
      </c>
      <c r="C2966" s="29"/>
    </row>
    <row r="2967" spans="1:3" x14ac:dyDescent="0.2">
      <c r="A2967" s="4">
        <v>2962</v>
      </c>
      <c r="C2967" s="29"/>
    </row>
    <row r="2968" spans="1:3" x14ac:dyDescent="0.2">
      <c r="A2968" s="4">
        <v>2963</v>
      </c>
      <c r="C2968" s="29"/>
    </row>
    <row r="2969" spans="1:3" x14ac:dyDescent="0.2">
      <c r="A2969" s="4">
        <v>2964</v>
      </c>
      <c r="C2969" s="29"/>
    </row>
    <row r="2970" spans="1:3" x14ac:dyDescent="0.2">
      <c r="A2970" s="4">
        <v>2965</v>
      </c>
      <c r="C2970" s="29"/>
    </row>
    <row r="2971" spans="1:3" x14ac:dyDescent="0.2">
      <c r="A2971" s="4">
        <v>2966</v>
      </c>
      <c r="C2971" s="29"/>
    </row>
    <row r="2972" spans="1:3" x14ac:dyDescent="0.2">
      <c r="A2972" s="4">
        <v>2967</v>
      </c>
      <c r="C2972" s="29"/>
    </row>
    <row r="2973" spans="1:3" x14ac:dyDescent="0.2">
      <c r="A2973" s="4">
        <v>2968</v>
      </c>
      <c r="C2973" s="29"/>
    </row>
    <row r="2974" spans="1:3" x14ac:dyDescent="0.2">
      <c r="A2974" s="4">
        <v>2969</v>
      </c>
      <c r="C2974" s="29"/>
    </row>
    <row r="2975" spans="1:3" x14ac:dyDescent="0.2">
      <c r="A2975" s="4">
        <v>2970</v>
      </c>
      <c r="C2975" s="29"/>
    </row>
    <row r="2976" spans="1:3" x14ac:dyDescent="0.2">
      <c r="A2976" s="4">
        <v>2971</v>
      </c>
      <c r="C2976" s="29"/>
    </row>
    <row r="2977" spans="1:3" x14ac:dyDescent="0.2">
      <c r="A2977" s="4">
        <v>2972</v>
      </c>
      <c r="C2977" s="29"/>
    </row>
    <row r="2978" spans="1:3" x14ac:dyDescent="0.2">
      <c r="A2978" s="4">
        <v>2973</v>
      </c>
      <c r="C2978" s="29"/>
    </row>
    <row r="2979" spans="1:3" x14ac:dyDescent="0.2">
      <c r="A2979" s="4">
        <v>2974</v>
      </c>
      <c r="C2979" s="29"/>
    </row>
    <row r="2980" spans="1:3" x14ac:dyDescent="0.2">
      <c r="A2980" s="4">
        <v>2975</v>
      </c>
      <c r="C2980" s="29"/>
    </row>
    <row r="2981" spans="1:3" x14ac:dyDescent="0.2">
      <c r="A2981" s="4">
        <v>2976</v>
      </c>
      <c r="C2981" s="29"/>
    </row>
    <row r="2982" spans="1:3" x14ac:dyDescent="0.2">
      <c r="A2982" s="4">
        <v>2977</v>
      </c>
      <c r="C2982" s="29"/>
    </row>
    <row r="2983" spans="1:3" x14ac:dyDescent="0.2">
      <c r="A2983" s="4">
        <v>2978</v>
      </c>
      <c r="C2983" s="29"/>
    </row>
    <row r="2984" spans="1:3" x14ac:dyDescent="0.2">
      <c r="A2984" s="4">
        <v>2979</v>
      </c>
      <c r="C2984" s="29"/>
    </row>
    <row r="2985" spans="1:3" x14ac:dyDescent="0.2">
      <c r="A2985" s="4">
        <v>2980</v>
      </c>
      <c r="C2985" s="29"/>
    </row>
    <row r="2986" spans="1:3" x14ac:dyDescent="0.2">
      <c r="A2986" s="4">
        <v>2981</v>
      </c>
      <c r="C2986" s="29"/>
    </row>
    <row r="2987" spans="1:3" x14ac:dyDescent="0.2">
      <c r="A2987" s="4">
        <v>2982</v>
      </c>
      <c r="C2987" s="29"/>
    </row>
    <row r="2988" spans="1:3" x14ac:dyDescent="0.2">
      <c r="A2988" s="4">
        <v>2983</v>
      </c>
      <c r="C2988" s="29"/>
    </row>
    <row r="2989" spans="1:3" x14ac:dyDescent="0.2">
      <c r="A2989" s="4">
        <v>2984</v>
      </c>
      <c r="C2989" s="29"/>
    </row>
    <row r="2990" spans="1:3" x14ac:dyDescent="0.2">
      <c r="A2990" s="4">
        <v>2985</v>
      </c>
      <c r="C2990" s="29"/>
    </row>
    <row r="2991" spans="1:3" x14ac:dyDescent="0.2">
      <c r="A2991" s="4">
        <v>2986</v>
      </c>
      <c r="C2991" s="29"/>
    </row>
    <row r="2992" spans="1:3" x14ac:dyDescent="0.2">
      <c r="A2992" s="4">
        <v>2987</v>
      </c>
      <c r="C2992" s="29"/>
    </row>
    <row r="2993" spans="1:3" x14ac:dyDescent="0.2">
      <c r="A2993" s="4">
        <v>2988</v>
      </c>
      <c r="C2993" s="29"/>
    </row>
    <row r="2994" spans="1:3" x14ac:dyDescent="0.2">
      <c r="A2994" s="4">
        <v>2989</v>
      </c>
      <c r="C2994" s="29"/>
    </row>
    <row r="2995" spans="1:3" x14ac:dyDescent="0.2">
      <c r="A2995" s="4">
        <v>2990</v>
      </c>
      <c r="C2995" s="29"/>
    </row>
    <row r="2996" spans="1:3" x14ac:dyDescent="0.2">
      <c r="A2996" s="4">
        <v>2991</v>
      </c>
      <c r="C2996" s="29"/>
    </row>
    <row r="2997" spans="1:3" x14ac:dyDescent="0.2">
      <c r="A2997" s="4">
        <v>2992</v>
      </c>
      <c r="C2997" s="29"/>
    </row>
    <row r="2998" spans="1:3" x14ac:dyDescent="0.2">
      <c r="A2998" s="4">
        <v>2993</v>
      </c>
      <c r="C2998" s="29"/>
    </row>
    <row r="2999" spans="1:3" x14ac:dyDescent="0.2">
      <c r="A2999" s="4">
        <v>2994</v>
      </c>
      <c r="C2999" s="29"/>
    </row>
    <row r="3000" spans="1:3" x14ac:dyDescent="0.2">
      <c r="A3000" s="4">
        <v>2995</v>
      </c>
      <c r="C3000" s="29"/>
    </row>
    <row r="3001" spans="1:3" x14ac:dyDescent="0.2">
      <c r="A3001" s="4">
        <v>2996</v>
      </c>
      <c r="C3001" s="29"/>
    </row>
    <row r="3002" spans="1:3" x14ac:dyDescent="0.2">
      <c r="A3002" s="4">
        <v>2997</v>
      </c>
      <c r="C3002" s="29"/>
    </row>
    <row r="3003" spans="1:3" x14ac:dyDescent="0.2">
      <c r="A3003" s="4">
        <v>2998</v>
      </c>
      <c r="C3003" s="29"/>
    </row>
    <row r="3004" spans="1:3" x14ac:dyDescent="0.2">
      <c r="A3004" s="4">
        <v>2999</v>
      </c>
      <c r="C3004" s="29"/>
    </row>
    <row r="3005" spans="1:3" x14ac:dyDescent="0.2">
      <c r="A3005" s="4">
        <v>3000</v>
      </c>
      <c r="C3005" s="29"/>
    </row>
    <row r="3006" spans="1:3" x14ac:dyDescent="0.2">
      <c r="A3006" s="4">
        <v>3001</v>
      </c>
      <c r="C3006" s="29"/>
    </row>
    <row r="3007" spans="1:3" x14ac:dyDescent="0.2">
      <c r="A3007" s="4">
        <v>3002</v>
      </c>
      <c r="C3007" s="29"/>
    </row>
    <row r="3008" spans="1:3" x14ac:dyDescent="0.2">
      <c r="A3008" s="4">
        <v>3003</v>
      </c>
      <c r="C3008" s="29"/>
    </row>
    <row r="3009" spans="1:3" x14ac:dyDescent="0.2">
      <c r="A3009" s="4">
        <v>3004</v>
      </c>
      <c r="C3009" s="29"/>
    </row>
    <row r="3010" spans="1:3" x14ac:dyDescent="0.2">
      <c r="A3010" s="4">
        <v>3005</v>
      </c>
      <c r="C3010" s="29"/>
    </row>
    <row r="3011" spans="1:3" x14ac:dyDescent="0.2">
      <c r="A3011" s="4">
        <v>3006</v>
      </c>
      <c r="C3011" s="29"/>
    </row>
    <row r="3012" spans="1:3" x14ac:dyDescent="0.2">
      <c r="A3012" s="4">
        <v>3007</v>
      </c>
      <c r="C3012" s="29"/>
    </row>
    <row r="3013" spans="1:3" x14ac:dyDescent="0.2">
      <c r="A3013" s="4">
        <v>3008</v>
      </c>
      <c r="C3013" s="29"/>
    </row>
    <row r="3014" spans="1:3" x14ac:dyDescent="0.2">
      <c r="A3014" s="4">
        <v>3009</v>
      </c>
      <c r="C3014" s="29"/>
    </row>
    <row r="3015" spans="1:3" x14ac:dyDescent="0.2">
      <c r="A3015" s="4">
        <v>3010</v>
      </c>
      <c r="C3015" s="29"/>
    </row>
    <row r="3016" spans="1:3" x14ac:dyDescent="0.2">
      <c r="A3016" s="4">
        <v>3011</v>
      </c>
      <c r="C3016" s="29"/>
    </row>
    <row r="3017" spans="1:3" x14ac:dyDescent="0.2">
      <c r="A3017" s="4">
        <v>3012</v>
      </c>
      <c r="C3017" s="29"/>
    </row>
    <row r="3018" spans="1:3" x14ac:dyDescent="0.2">
      <c r="A3018" s="4">
        <v>3013</v>
      </c>
      <c r="C3018" s="29"/>
    </row>
    <row r="3019" spans="1:3" x14ac:dyDescent="0.2">
      <c r="A3019" s="4">
        <v>3014</v>
      </c>
      <c r="C3019" s="29"/>
    </row>
    <row r="3020" spans="1:3" x14ac:dyDescent="0.2">
      <c r="A3020" s="4">
        <v>3015</v>
      </c>
      <c r="C3020" s="29"/>
    </row>
    <row r="3021" spans="1:3" x14ac:dyDescent="0.2">
      <c r="A3021" s="4">
        <v>3016</v>
      </c>
      <c r="C3021" s="29"/>
    </row>
    <row r="3022" spans="1:3" x14ac:dyDescent="0.2">
      <c r="A3022" s="4">
        <v>3017</v>
      </c>
      <c r="C3022" s="29"/>
    </row>
    <row r="3023" spans="1:3" x14ac:dyDescent="0.2">
      <c r="A3023" s="4">
        <v>3018</v>
      </c>
      <c r="C3023" s="29"/>
    </row>
    <row r="3024" spans="1:3" x14ac:dyDescent="0.2">
      <c r="A3024" s="4">
        <v>3019</v>
      </c>
      <c r="C3024" s="29"/>
    </row>
    <row r="3025" spans="1:3" x14ac:dyDescent="0.2">
      <c r="A3025" s="4">
        <v>3020</v>
      </c>
      <c r="C3025" s="29"/>
    </row>
    <row r="3026" spans="1:3" x14ac:dyDescent="0.2">
      <c r="A3026" s="4">
        <v>3021</v>
      </c>
      <c r="C3026" s="29"/>
    </row>
    <row r="3027" spans="1:3" x14ac:dyDescent="0.2">
      <c r="A3027" s="4">
        <v>3022</v>
      </c>
      <c r="C3027" s="29"/>
    </row>
    <row r="3028" spans="1:3" x14ac:dyDescent="0.2">
      <c r="A3028" s="4">
        <v>3023</v>
      </c>
      <c r="C3028" s="29"/>
    </row>
    <row r="3029" spans="1:3" x14ac:dyDescent="0.2">
      <c r="A3029" s="4">
        <v>3024</v>
      </c>
      <c r="C3029" s="29"/>
    </row>
    <row r="3030" spans="1:3" x14ac:dyDescent="0.2">
      <c r="A3030" s="4">
        <v>3025</v>
      </c>
      <c r="C3030" s="29"/>
    </row>
    <row r="3031" spans="1:3" x14ac:dyDescent="0.2">
      <c r="A3031" s="4">
        <v>3026</v>
      </c>
      <c r="C3031" s="29"/>
    </row>
    <row r="3032" spans="1:3" x14ac:dyDescent="0.2">
      <c r="A3032" s="4">
        <v>3027</v>
      </c>
      <c r="C3032" s="29"/>
    </row>
    <row r="3033" spans="1:3" x14ac:dyDescent="0.2">
      <c r="A3033" s="4">
        <v>3028</v>
      </c>
      <c r="C3033" s="29"/>
    </row>
    <row r="3034" spans="1:3" x14ac:dyDescent="0.2">
      <c r="A3034" s="4">
        <v>3029</v>
      </c>
      <c r="C3034" s="29"/>
    </row>
    <row r="3035" spans="1:3" x14ac:dyDescent="0.2">
      <c r="A3035" s="4">
        <v>3030</v>
      </c>
      <c r="C3035" s="29"/>
    </row>
    <row r="3036" spans="1:3" x14ac:dyDescent="0.2">
      <c r="A3036" s="4">
        <v>3031</v>
      </c>
      <c r="C3036" s="29"/>
    </row>
    <row r="3037" spans="1:3" x14ac:dyDescent="0.2">
      <c r="A3037" s="4">
        <v>3032</v>
      </c>
      <c r="C3037" s="29"/>
    </row>
    <row r="3038" spans="1:3" x14ac:dyDescent="0.2">
      <c r="A3038" s="4">
        <v>3033</v>
      </c>
      <c r="C3038" s="29"/>
    </row>
    <row r="3039" spans="1:3" x14ac:dyDescent="0.2">
      <c r="A3039" s="4">
        <v>3034</v>
      </c>
      <c r="C3039" s="29"/>
    </row>
    <row r="3040" spans="1:3" x14ac:dyDescent="0.2">
      <c r="A3040" s="4">
        <v>3035</v>
      </c>
      <c r="C3040" s="29"/>
    </row>
    <row r="3041" spans="1:3" x14ac:dyDescent="0.2">
      <c r="A3041" s="4">
        <v>3036</v>
      </c>
      <c r="C3041" s="29"/>
    </row>
    <row r="3042" spans="1:3" x14ac:dyDescent="0.2">
      <c r="A3042" s="4">
        <v>3037</v>
      </c>
      <c r="C3042" s="29"/>
    </row>
    <row r="3043" spans="1:3" x14ac:dyDescent="0.2">
      <c r="A3043" s="4">
        <v>3038</v>
      </c>
      <c r="C3043" s="29"/>
    </row>
    <row r="3044" spans="1:3" x14ac:dyDescent="0.2">
      <c r="A3044" s="4">
        <v>3039</v>
      </c>
      <c r="C3044" s="29"/>
    </row>
    <row r="3045" spans="1:3" x14ac:dyDescent="0.2">
      <c r="A3045" s="4">
        <v>3040</v>
      </c>
      <c r="C3045" s="29"/>
    </row>
    <row r="3046" spans="1:3" x14ac:dyDescent="0.2">
      <c r="A3046" s="4">
        <v>3041</v>
      </c>
      <c r="C3046" s="29"/>
    </row>
    <row r="3047" spans="1:3" x14ac:dyDescent="0.2">
      <c r="A3047" s="4">
        <v>3042</v>
      </c>
      <c r="C3047" s="29"/>
    </row>
    <row r="3048" spans="1:3" x14ac:dyDescent="0.2">
      <c r="A3048" s="4">
        <v>3043</v>
      </c>
      <c r="C3048" s="29"/>
    </row>
    <row r="3049" spans="1:3" x14ac:dyDescent="0.2">
      <c r="A3049" s="4">
        <v>3044</v>
      </c>
      <c r="C3049" s="29"/>
    </row>
    <row r="3050" spans="1:3" x14ac:dyDescent="0.2">
      <c r="A3050" s="4">
        <v>3045</v>
      </c>
      <c r="C3050" s="29"/>
    </row>
    <row r="3051" spans="1:3" x14ac:dyDescent="0.2">
      <c r="A3051" s="4">
        <v>3046</v>
      </c>
      <c r="C3051" s="29"/>
    </row>
    <row r="3052" spans="1:3" x14ac:dyDescent="0.2">
      <c r="A3052" s="4">
        <v>3047</v>
      </c>
      <c r="C3052" s="29"/>
    </row>
    <row r="3053" spans="1:3" x14ac:dyDescent="0.2">
      <c r="A3053" s="4">
        <v>3048</v>
      </c>
      <c r="C3053" s="29"/>
    </row>
    <row r="3054" spans="1:3" x14ac:dyDescent="0.2">
      <c r="A3054" s="4">
        <v>3049</v>
      </c>
      <c r="C3054" s="29"/>
    </row>
    <row r="3055" spans="1:3" x14ac:dyDescent="0.2">
      <c r="A3055" s="4">
        <v>3050</v>
      </c>
      <c r="C3055" s="29"/>
    </row>
    <row r="3056" spans="1:3" x14ac:dyDescent="0.2">
      <c r="A3056" s="4">
        <v>3051</v>
      </c>
      <c r="C3056" s="29"/>
    </row>
    <row r="3057" spans="1:3" x14ac:dyDescent="0.2">
      <c r="A3057" s="4">
        <v>3052</v>
      </c>
      <c r="C3057" s="29"/>
    </row>
    <row r="3058" spans="1:3" x14ac:dyDescent="0.2">
      <c r="A3058" s="4">
        <v>3053</v>
      </c>
      <c r="C3058" s="29"/>
    </row>
    <row r="3059" spans="1:3" x14ac:dyDescent="0.2">
      <c r="A3059" s="4">
        <v>3054</v>
      </c>
      <c r="C3059" s="29"/>
    </row>
    <row r="3060" spans="1:3" x14ac:dyDescent="0.2">
      <c r="A3060" s="4">
        <v>3055</v>
      </c>
      <c r="C3060" s="29"/>
    </row>
    <row r="3061" spans="1:3" x14ac:dyDescent="0.2">
      <c r="A3061" s="4">
        <v>3056</v>
      </c>
      <c r="C3061" s="29"/>
    </row>
    <row r="3062" spans="1:3" x14ac:dyDescent="0.2">
      <c r="A3062" s="4">
        <v>3057</v>
      </c>
      <c r="C3062" s="29"/>
    </row>
    <row r="3063" spans="1:3" x14ac:dyDescent="0.2">
      <c r="A3063" s="4">
        <v>3058</v>
      </c>
      <c r="C3063" s="29"/>
    </row>
    <row r="3064" spans="1:3" x14ac:dyDescent="0.2">
      <c r="A3064" s="4">
        <v>3059</v>
      </c>
      <c r="C3064" s="29"/>
    </row>
    <row r="3065" spans="1:3" x14ac:dyDescent="0.2">
      <c r="A3065" s="4">
        <v>3060</v>
      </c>
      <c r="C3065" s="29"/>
    </row>
    <row r="3066" spans="1:3" x14ac:dyDescent="0.2">
      <c r="A3066" s="4">
        <v>3061</v>
      </c>
      <c r="C3066" s="29"/>
    </row>
    <row r="3067" spans="1:3" x14ac:dyDescent="0.2">
      <c r="A3067" s="4">
        <v>3062</v>
      </c>
      <c r="C3067" s="29"/>
    </row>
    <row r="3068" spans="1:3" x14ac:dyDescent="0.2">
      <c r="A3068" s="4">
        <v>3063</v>
      </c>
      <c r="C3068" s="29"/>
    </row>
    <row r="3069" spans="1:3" x14ac:dyDescent="0.2">
      <c r="A3069" s="4">
        <v>3064</v>
      </c>
      <c r="C3069" s="29"/>
    </row>
    <row r="3070" spans="1:3" x14ac:dyDescent="0.2">
      <c r="A3070" s="4">
        <v>3065</v>
      </c>
      <c r="C3070" s="29"/>
    </row>
    <row r="3071" spans="1:3" x14ac:dyDescent="0.2">
      <c r="A3071" s="4">
        <v>3066</v>
      </c>
      <c r="C3071" s="29"/>
    </row>
    <row r="3072" spans="1:3" x14ac:dyDescent="0.2">
      <c r="A3072" s="4">
        <v>3067</v>
      </c>
      <c r="C3072" s="29"/>
    </row>
    <row r="3073" spans="1:3" x14ac:dyDescent="0.2">
      <c r="A3073" s="4">
        <v>3068</v>
      </c>
      <c r="C3073" s="29"/>
    </row>
    <row r="3074" spans="1:3" x14ac:dyDescent="0.2">
      <c r="A3074" s="4">
        <v>3069</v>
      </c>
      <c r="C3074" s="29"/>
    </row>
    <row r="3075" spans="1:3" x14ac:dyDescent="0.2">
      <c r="A3075" s="4">
        <v>3070</v>
      </c>
      <c r="C3075" s="29"/>
    </row>
    <row r="3076" spans="1:3" x14ac:dyDescent="0.2">
      <c r="A3076" s="4">
        <v>3071</v>
      </c>
      <c r="C3076" s="29"/>
    </row>
    <row r="3077" spans="1:3" x14ac:dyDescent="0.2">
      <c r="A3077" s="4">
        <v>3072</v>
      </c>
      <c r="C3077" s="29"/>
    </row>
    <row r="3078" spans="1:3" x14ac:dyDescent="0.2">
      <c r="A3078" s="4">
        <v>3073</v>
      </c>
      <c r="C3078" s="29"/>
    </row>
    <row r="3079" spans="1:3" x14ac:dyDescent="0.2">
      <c r="A3079" s="4">
        <v>3074</v>
      </c>
      <c r="C3079" s="29"/>
    </row>
    <row r="3080" spans="1:3" x14ac:dyDescent="0.2">
      <c r="A3080" s="4">
        <v>3075</v>
      </c>
      <c r="C3080" s="29"/>
    </row>
    <row r="3081" spans="1:3" x14ac:dyDescent="0.2">
      <c r="A3081" s="4">
        <v>3076</v>
      </c>
      <c r="C3081" s="29"/>
    </row>
    <row r="3082" spans="1:3" x14ac:dyDescent="0.2">
      <c r="A3082" s="4">
        <v>3077</v>
      </c>
      <c r="C3082" s="29"/>
    </row>
    <row r="3083" spans="1:3" x14ac:dyDescent="0.2">
      <c r="A3083" s="4">
        <v>3078</v>
      </c>
      <c r="C3083" s="29"/>
    </row>
    <row r="3084" spans="1:3" x14ac:dyDescent="0.2">
      <c r="A3084" s="4">
        <v>3079</v>
      </c>
      <c r="C3084" s="29"/>
    </row>
    <row r="3085" spans="1:3" x14ac:dyDescent="0.2">
      <c r="A3085" s="4">
        <v>3080</v>
      </c>
      <c r="C3085" s="29"/>
    </row>
    <row r="3086" spans="1:3" x14ac:dyDescent="0.2">
      <c r="A3086" s="4">
        <v>3081</v>
      </c>
      <c r="C3086" s="29"/>
    </row>
    <row r="3087" spans="1:3" x14ac:dyDescent="0.2">
      <c r="A3087" s="4">
        <v>3082</v>
      </c>
      <c r="C3087" s="29"/>
    </row>
    <row r="3088" spans="1:3" x14ac:dyDescent="0.2">
      <c r="A3088" s="4">
        <v>3083</v>
      </c>
      <c r="C3088" s="29"/>
    </row>
    <row r="3089" spans="1:3" x14ac:dyDescent="0.2">
      <c r="A3089" s="4">
        <v>3084</v>
      </c>
      <c r="C3089" s="29"/>
    </row>
    <row r="3090" spans="1:3" x14ac:dyDescent="0.2">
      <c r="A3090" s="4">
        <v>3085</v>
      </c>
      <c r="C3090" s="29"/>
    </row>
    <row r="3091" spans="1:3" x14ac:dyDescent="0.2">
      <c r="A3091" s="4">
        <v>3086</v>
      </c>
      <c r="C3091" s="29"/>
    </row>
    <row r="3092" spans="1:3" x14ac:dyDescent="0.2">
      <c r="A3092" s="4">
        <v>3087</v>
      </c>
      <c r="C3092" s="29"/>
    </row>
    <row r="3093" spans="1:3" x14ac:dyDescent="0.2">
      <c r="A3093" s="4">
        <v>3088</v>
      </c>
      <c r="C3093" s="29"/>
    </row>
    <row r="3094" spans="1:3" x14ac:dyDescent="0.2">
      <c r="A3094" s="4">
        <v>3089</v>
      </c>
      <c r="C3094" s="29"/>
    </row>
    <row r="3095" spans="1:3" x14ac:dyDescent="0.2">
      <c r="A3095" s="4">
        <v>3090</v>
      </c>
      <c r="C3095" s="29"/>
    </row>
    <row r="3096" spans="1:3" x14ac:dyDescent="0.2">
      <c r="A3096" s="4">
        <v>3091</v>
      </c>
      <c r="C3096" s="29"/>
    </row>
    <row r="3097" spans="1:3" x14ac:dyDescent="0.2">
      <c r="A3097" s="4">
        <v>3092</v>
      </c>
      <c r="C3097" s="29"/>
    </row>
    <row r="3098" spans="1:3" x14ac:dyDescent="0.2">
      <c r="A3098" s="4">
        <v>3093</v>
      </c>
      <c r="C3098" s="29"/>
    </row>
    <row r="3099" spans="1:3" x14ac:dyDescent="0.2">
      <c r="A3099" s="4">
        <v>3094</v>
      </c>
      <c r="C3099" s="29"/>
    </row>
    <row r="3100" spans="1:3" x14ac:dyDescent="0.2">
      <c r="A3100" s="4">
        <v>3095</v>
      </c>
      <c r="C3100" s="29"/>
    </row>
    <row r="3101" spans="1:3" x14ac:dyDescent="0.2">
      <c r="A3101" s="4">
        <v>3096</v>
      </c>
      <c r="C3101" s="29"/>
    </row>
    <row r="3102" spans="1:3" x14ac:dyDescent="0.2">
      <c r="A3102" s="4">
        <v>3097</v>
      </c>
      <c r="C3102" s="29"/>
    </row>
    <row r="3103" spans="1:3" x14ac:dyDescent="0.2">
      <c r="A3103" s="4">
        <v>3098</v>
      </c>
      <c r="C3103" s="29"/>
    </row>
    <row r="3104" spans="1:3" x14ac:dyDescent="0.2">
      <c r="A3104" s="4">
        <v>3099</v>
      </c>
      <c r="C3104" s="29"/>
    </row>
    <row r="3105" spans="1:3" x14ac:dyDescent="0.2">
      <c r="A3105" s="4">
        <v>3100</v>
      </c>
      <c r="C3105" s="29"/>
    </row>
    <row r="3106" spans="1:3" x14ac:dyDescent="0.2">
      <c r="A3106" s="4">
        <v>3101</v>
      </c>
      <c r="C3106" s="29"/>
    </row>
    <row r="3107" spans="1:3" x14ac:dyDescent="0.2">
      <c r="A3107" s="4">
        <v>3102</v>
      </c>
      <c r="C3107" s="29"/>
    </row>
    <row r="3108" spans="1:3" x14ac:dyDescent="0.2">
      <c r="A3108" s="4">
        <v>3103</v>
      </c>
      <c r="C3108" s="29"/>
    </row>
    <row r="3109" spans="1:3" x14ac:dyDescent="0.2">
      <c r="A3109" s="4">
        <v>3104</v>
      </c>
      <c r="C3109" s="29"/>
    </row>
    <row r="3110" spans="1:3" x14ac:dyDescent="0.2">
      <c r="A3110" s="4">
        <v>3105</v>
      </c>
      <c r="C3110" s="29"/>
    </row>
    <row r="3111" spans="1:3" x14ac:dyDescent="0.2">
      <c r="A3111" s="4">
        <v>3106</v>
      </c>
      <c r="C3111" s="29"/>
    </row>
    <row r="3112" spans="1:3" x14ac:dyDescent="0.2">
      <c r="A3112" s="4">
        <v>3107</v>
      </c>
      <c r="C3112" s="29"/>
    </row>
    <row r="3113" spans="1:3" x14ac:dyDescent="0.2">
      <c r="A3113" s="4">
        <v>3108</v>
      </c>
      <c r="C3113" s="29"/>
    </row>
    <row r="3114" spans="1:3" x14ac:dyDescent="0.2">
      <c r="A3114" s="4">
        <v>3109</v>
      </c>
      <c r="C3114" s="29"/>
    </row>
    <row r="3115" spans="1:3" x14ac:dyDescent="0.2">
      <c r="A3115" s="4">
        <v>3110</v>
      </c>
      <c r="C3115" s="29"/>
    </row>
    <row r="3116" spans="1:3" x14ac:dyDescent="0.2">
      <c r="A3116" s="4">
        <v>3111</v>
      </c>
      <c r="C3116" s="29"/>
    </row>
    <row r="3117" spans="1:3" x14ac:dyDescent="0.2">
      <c r="A3117" s="4">
        <v>3112</v>
      </c>
      <c r="C3117" s="29"/>
    </row>
    <row r="3118" spans="1:3" x14ac:dyDescent="0.2">
      <c r="A3118" s="4">
        <v>3113</v>
      </c>
      <c r="C3118" s="29"/>
    </row>
    <row r="3119" spans="1:3" x14ac:dyDescent="0.2">
      <c r="A3119" s="4">
        <v>3114</v>
      </c>
      <c r="C3119" s="29"/>
    </row>
    <row r="3120" spans="1:3" x14ac:dyDescent="0.2">
      <c r="A3120" s="4">
        <v>3115</v>
      </c>
      <c r="C3120" s="29"/>
    </row>
    <row r="3121" spans="1:3" x14ac:dyDescent="0.2">
      <c r="A3121" s="4">
        <v>3116</v>
      </c>
      <c r="C3121" s="29"/>
    </row>
    <row r="3122" spans="1:3" x14ac:dyDescent="0.2">
      <c r="A3122" s="4">
        <v>3117</v>
      </c>
      <c r="C3122" s="29"/>
    </row>
    <row r="3123" spans="1:3" x14ac:dyDescent="0.2">
      <c r="A3123" s="4">
        <v>3118</v>
      </c>
      <c r="C3123" s="29"/>
    </row>
    <row r="3124" spans="1:3" x14ac:dyDescent="0.2">
      <c r="A3124" s="4">
        <v>3119</v>
      </c>
      <c r="C3124" s="29"/>
    </row>
    <row r="3125" spans="1:3" x14ac:dyDescent="0.2">
      <c r="A3125" s="4">
        <v>3120</v>
      </c>
      <c r="C3125" s="29"/>
    </row>
    <row r="3126" spans="1:3" x14ac:dyDescent="0.2">
      <c r="A3126" s="4">
        <v>3121</v>
      </c>
      <c r="C3126" s="29"/>
    </row>
    <row r="3127" spans="1:3" x14ac:dyDescent="0.2">
      <c r="A3127" s="4">
        <v>3122</v>
      </c>
      <c r="C3127" s="29"/>
    </row>
    <row r="3128" spans="1:3" x14ac:dyDescent="0.2">
      <c r="A3128" s="4">
        <v>3123</v>
      </c>
      <c r="C3128" s="29"/>
    </row>
    <row r="3129" spans="1:3" x14ac:dyDescent="0.2">
      <c r="A3129" s="4">
        <v>3124</v>
      </c>
      <c r="C3129" s="29"/>
    </row>
    <row r="3130" spans="1:3" x14ac:dyDescent="0.2">
      <c r="A3130" s="4">
        <v>3125</v>
      </c>
      <c r="C3130" s="29"/>
    </row>
    <row r="3131" spans="1:3" x14ac:dyDescent="0.2">
      <c r="A3131" s="4">
        <v>3126</v>
      </c>
      <c r="C3131" s="29"/>
    </row>
    <row r="3132" spans="1:3" x14ac:dyDescent="0.2">
      <c r="A3132" s="4">
        <v>3127</v>
      </c>
      <c r="C3132" s="29"/>
    </row>
    <row r="3133" spans="1:3" x14ac:dyDescent="0.2">
      <c r="A3133" s="4">
        <v>3128</v>
      </c>
      <c r="C3133" s="29"/>
    </row>
    <row r="3134" spans="1:3" x14ac:dyDescent="0.2">
      <c r="A3134" s="4">
        <v>3129</v>
      </c>
      <c r="C3134" s="29"/>
    </row>
    <row r="3135" spans="1:3" x14ac:dyDescent="0.2">
      <c r="A3135" s="4">
        <v>3130</v>
      </c>
      <c r="C3135" s="29"/>
    </row>
    <row r="3136" spans="1:3" x14ac:dyDescent="0.2">
      <c r="A3136" s="4">
        <v>3131</v>
      </c>
      <c r="C3136" s="29"/>
    </row>
    <row r="3137" spans="1:3" x14ac:dyDescent="0.2">
      <c r="A3137" s="4">
        <v>3132</v>
      </c>
      <c r="C3137" s="29"/>
    </row>
    <row r="3138" spans="1:3" x14ac:dyDescent="0.2">
      <c r="A3138" s="4">
        <v>3133</v>
      </c>
      <c r="C3138" s="29"/>
    </row>
    <row r="3139" spans="1:3" x14ac:dyDescent="0.2">
      <c r="A3139" s="4">
        <v>3134</v>
      </c>
      <c r="C3139" s="29"/>
    </row>
    <row r="3140" spans="1:3" x14ac:dyDescent="0.2">
      <c r="A3140" s="4">
        <v>3135</v>
      </c>
      <c r="C3140" s="29"/>
    </row>
    <row r="3141" spans="1:3" x14ac:dyDescent="0.2">
      <c r="A3141" s="4">
        <v>3136</v>
      </c>
      <c r="C3141" s="29"/>
    </row>
    <row r="3142" spans="1:3" x14ac:dyDescent="0.2">
      <c r="A3142" s="4">
        <v>3137</v>
      </c>
      <c r="C3142" s="29"/>
    </row>
    <row r="3143" spans="1:3" x14ac:dyDescent="0.2">
      <c r="A3143" s="4">
        <v>3138</v>
      </c>
      <c r="C3143" s="29"/>
    </row>
    <row r="3144" spans="1:3" x14ac:dyDescent="0.2">
      <c r="A3144" s="4">
        <v>3139</v>
      </c>
      <c r="C3144" s="29"/>
    </row>
    <row r="3145" spans="1:3" x14ac:dyDescent="0.2">
      <c r="A3145" s="4">
        <v>3140</v>
      </c>
      <c r="C3145" s="29"/>
    </row>
    <row r="3146" spans="1:3" x14ac:dyDescent="0.2">
      <c r="A3146" s="4">
        <v>3141</v>
      </c>
      <c r="C3146" s="29"/>
    </row>
    <row r="3147" spans="1:3" x14ac:dyDescent="0.2">
      <c r="A3147" s="4">
        <v>3142</v>
      </c>
      <c r="C3147" s="29"/>
    </row>
    <row r="3148" spans="1:3" x14ac:dyDescent="0.2">
      <c r="A3148" s="4">
        <v>3143</v>
      </c>
      <c r="C3148" s="29"/>
    </row>
    <row r="3149" spans="1:3" x14ac:dyDescent="0.2">
      <c r="A3149" s="4">
        <v>3144</v>
      </c>
      <c r="C3149" s="29"/>
    </row>
    <row r="3150" spans="1:3" x14ac:dyDescent="0.2">
      <c r="A3150" s="4">
        <v>3145</v>
      </c>
      <c r="C3150" s="29"/>
    </row>
    <row r="3151" spans="1:3" x14ac:dyDescent="0.2">
      <c r="A3151" s="4">
        <v>3146</v>
      </c>
      <c r="C3151" s="29"/>
    </row>
    <row r="3152" spans="1:3" x14ac:dyDescent="0.2">
      <c r="A3152" s="4">
        <v>3147</v>
      </c>
      <c r="C3152" s="29"/>
    </row>
    <row r="3153" spans="1:3" x14ac:dyDescent="0.2">
      <c r="A3153" s="4">
        <v>3148</v>
      </c>
      <c r="C3153" s="29"/>
    </row>
    <row r="3154" spans="1:3" x14ac:dyDescent="0.2">
      <c r="A3154" s="4">
        <v>3149</v>
      </c>
      <c r="C3154" s="29"/>
    </row>
    <row r="3155" spans="1:3" x14ac:dyDescent="0.2">
      <c r="A3155" s="4">
        <v>3150</v>
      </c>
      <c r="C3155" s="29"/>
    </row>
    <row r="3156" spans="1:3" x14ac:dyDescent="0.2">
      <c r="A3156" s="4">
        <v>3151</v>
      </c>
      <c r="C3156" s="29"/>
    </row>
    <row r="3157" spans="1:3" x14ac:dyDescent="0.2">
      <c r="A3157" s="4">
        <v>3152</v>
      </c>
      <c r="C3157" s="29"/>
    </row>
    <row r="3158" spans="1:3" x14ac:dyDescent="0.2">
      <c r="A3158" s="4">
        <v>3153</v>
      </c>
      <c r="C3158" s="29"/>
    </row>
    <row r="3159" spans="1:3" x14ac:dyDescent="0.2">
      <c r="A3159" s="4">
        <v>3154</v>
      </c>
      <c r="C3159" s="29"/>
    </row>
    <row r="3160" spans="1:3" x14ac:dyDescent="0.2">
      <c r="A3160" s="4">
        <v>3155</v>
      </c>
      <c r="C3160" s="29"/>
    </row>
    <row r="3161" spans="1:3" x14ac:dyDescent="0.2">
      <c r="A3161" s="4">
        <v>3156</v>
      </c>
      <c r="C3161" s="29"/>
    </row>
    <row r="3162" spans="1:3" x14ac:dyDescent="0.2">
      <c r="A3162" s="4">
        <v>3157</v>
      </c>
      <c r="C3162" s="29"/>
    </row>
    <row r="3163" spans="1:3" x14ac:dyDescent="0.2">
      <c r="A3163" s="4">
        <v>3158</v>
      </c>
      <c r="C3163" s="29"/>
    </row>
    <row r="3164" spans="1:3" x14ac:dyDescent="0.2">
      <c r="A3164" s="4">
        <v>3159</v>
      </c>
      <c r="C3164" s="29"/>
    </row>
    <row r="3165" spans="1:3" x14ac:dyDescent="0.2">
      <c r="A3165" s="4">
        <v>3160</v>
      </c>
      <c r="C3165" s="29"/>
    </row>
    <row r="3166" spans="1:3" x14ac:dyDescent="0.2">
      <c r="A3166" s="4">
        <v>3161</v>
      </c>
      <c r="C3166" s="29"/>
    </row>
    <row r="3167" spans="1:3" x14ac:dyDescent="0.2">
      <c r="A3167" s="4">
        <v>3162</v>
      </c>
      <c r="C3167" s="29"/>
    </row>
    <row r="3168" spans="1:3" x14ac:dyDescent="0.2">
      <c r="A3168" s="4">
        <v>3163</v>
      </c>
      <c r="C3168" s="29"/>
    </row>
    <row r="3169" spans="1:3" x14ac:dyDescent="0.2">
      <c r="A3169" s="4">
        <v>3164</v>
      </c>
      <c r="C3169" s="29"/>
    </row>
    <row r="3170" spans="1:3" x14ac:dyDescent="0.2">
      <c r="A3170" s="4">
        <v>3165</v>
      </c>
      <c r="C3170" s="29"/>
    </row>
    <row r="3171" spans="1:3" x14ac:dyDescent="0.2">
      <c r="A3171" s="4">
        <v>3166</v>
      </c>
      <c r="C3171" s="29"/>
    </row>
    <row r="3172" spans="1:3" x14ac:dyDescent="0.2">
      <c r="A3172" s="4">
        <v>3167</v>
      </c>
      <c r="C3172" s="29"/>
    </row>
    <row r="3173" spans="1:3" x14ac:dyDescent="0.2">
      <c r="A3173" s="4">
        <v>3168</v>
      </c>
      <c r="C3173" s="29"/>
    </row>
    <row r="3174" spans="1:3" x14ac:dyDescent="0.2">
      <c r="A3174" s="4">
        <v>3169</v>
      </c>
      <c r="C3174" s="29"/>
    </row>
    <row r="3175" spans="1:3" x14ac:dyDescent="0.2">
      <c r="A3175" s="4">
        <v>3170</v>
      </c>
      <c r="C3175" s="29"/>
    </row>
    <row r="3176" spans="1:3" x14ac:dyDescent="0.2">
      <c r="A3176" s="4">
        <v>3171</v>
      </c>
      <c r="C3176" s="29"/>
    </row>
    <row r="3177" spans="1:3" x14ac:dyDescent="0.2">
      <c r="A3177" s="4">
        <v>3172</v>
      </c>
      <c r="C3177" s="29"/>
    </row>
    <row r="3178" spans="1:3" x14ac:dyDescent="0.2">
      <c r="A3178" s="4">
        <v>3173</v>
      </c>
      <c r="C3178" s="29"/>
    </row>
    <row r="3179" spans="1:3" x14ac:dyDescent="0.2">
      <c r="A3179" s="4">
        <v>3174</v>
      </c>
      <c r="C3179" s="29"/>
    </row>
    <row r="3180" spans="1:3" x14ac:dyDescent="0.2">
      <c r="A3180" s="4">
        <v>3175</v>
      </c>
      <c r="C3180" s="29"/>
    </row>
    <row r="3181" spans="1:3" x14ac:dyDescent="0.2">
      <c r="A3181" s="4">
        <v>3176</v>
      </c>
      <c r="C3181" s="29"/>
    </row>
    <row r="3182" spans="1:3" x14ac:dyDescent="0.2">
      <c r="A3182" s="4">
        <v>3177</v>
      </c>
      <c r="C3182" s="29"/>
    </row>
    <row r="3183" spans="1:3" x14ac:dyDescent="0.2">
      <c r="A3183" s="4">
        <v>3178</v>
      </c>
      <c r="C3183" s="29"/>
    </row>
    <row r="3184" spans="1:3" x14ac:dyDescent="0.2">
      <c r="A3184" s="4">
        <v>3179</v>
      </c>
      <c r="C3184" s="29"/>
    </row>
    <row r="3185" spans="1:3" x14ac:dyDescent="0.2">
      <c r="A3185" s="4">
        <v>3180</v>
      </c>
      <c r="C3185" s="29"/>
    </row>
    <row r="3186" spans="1:3" x14ac:dyDescent="0.2">
      <c r="A3186" s="4">
        <v>3181</v>
      </c>
      <c r="C3186" s="29"/>
    </row>
    <row r="3187" spans="1:3" x14ac:dyDescent="0.2">
      <c r="A3187" s="4">
        <v>3182</v>
      </c>
      <c r="C3187" s="29"/>
    </row>
    <row r="3188" spans="1:3" x14ac:dyDescent="0.2">
      <c r="A3188" s="4">
        <v>3183</v>
      </c>
      <c r="C3188" s="29"/>
    </row>
    <row r="3189" spans="1:3" x14ac:dyDescent="0.2">
      <c r="A3189" s="4">
        <v>3184</v>
      </c>
      <c r="C3189" s="29"/>
    </row>
    <row r="3190" spans="1:3" x14ac:dyDescent="0.2">
      <c r="A3190" s="4">
        <v>3185</v>
      </c>
      <c r="C3190" s="29"/>
    </row>
    <row r="3191" spans="1:3" x14ac:dyDescent="0.2">
      <c r="A3191" s="4">
        <v>3186</v>
      </c>
      <c r="C3191" s="29"/>
    </row>
    <row r="3192" spans="1:3" x14ac:dyDescent="0.2">
      <c r="A3192" s="4">
        <v>3187</v>
      </c>
      <c r="C3192" s="29"/>
    </row>
    <row r="3193" spans="1:3" x14ac:dyDescent="0.2">
      <c r="A3193" s="4">
        <v>3188</v>
      </c>
      <c r="C3193" s="29"/>
    </row>
    <row r="3194" spans="1:3" x14ac:dyDescent="0.2">
      <c r="A3194" s="4">
        <v>3189</v>
      </c>
      <c r="C3194" s="29"/>
    </row>
    <row r="3195" spans="1:3" x14ac:dyDescent="0.2">
      <c r="A3195" s="4">
        <v>3190</v>
      </c>
      <c r="C3195" s="29"/>
    </row>
    <row r="3196" spans="1:3" x14ac:dyDescent="0.2">
      <c r="A3196" s="4">
        <v>3191</v>
      </c>
      <c r="C3196" s="29"/>
    </row>
    <row r="3197" spans="1:3" x14ac:dyDescent="0.2">
      <c r="A3197" s="4">
        <v>3192</v>
      </c>
      <c r="C3197" s="29"/>
    </row>
    <row r="3198" spans="1:3" x14ac:dyDescent="0.2">
      <c r="A3198" s="4">
        <v>3193</v>
      </c>
      <c r="C3198" s="29"/>
    </row>
    <row r="3199" spans="1:3" x14ac:dyDescent="0.2">
      <c r="A3199" s="4">
        <v>3194</v>
      </c>
      <c r="C3199" s="29"/>
    </row>
    <row r="3200" spans="1:3" x14ac:dyDescent="0.2">
      <c r="A3200" s="4">
        <v>3195</v>
      </c>
      <c r="C3200" s="29"/>
    </row>
    <row r="3201" spans="1:3" x14ac:dyDescent="0.2">
      <c r="A3201" s="4">
        <v>3196</v>
      </c>
      <c r="C3201" s="29"/>
    </row>
    <row r="3202" spans="1:3" x14ac:dyDescent="0.2">
      <c r="A3202" s="4">
        <v>3197</v>
      </c>
      <c r="C3202" s="29"/>
    </row>
    <row r="3203" spans="1:3" x14ac:dyDescent="0.2">
      <c r="A3203" s="4">
        <v>3198</v>
      </c>
      <c r="C3203" s="29"/>
    </row>
    <row r="3204" spans="1:3" x14ac:dyDescent="0.2">
      <c r="A3204" s="4">
        <v>3199</v>
      </c>
      <c r="C3204" s="29"/>
    </row>
    <row r="3205" spans="1:3" x14ac:dyDescent="0.2">
      <c r="A3205" s="4">
        <v>3200</v>
      </c>
      <c r="C3205" s="29"/>
    </row>
    <row r="3206" spans="1:3" x14ac:dyDescent="0.2">
      <c r="A3206" s="4">
        <v>3201</v>
      </c>
      <c r="C3206" s="29"/>
    </row>
    <row r="3207" spans="1:3" x14ac:dyDescent="0.2">
      <c r="A3207" s="4">
        <v>3202</v>
      </c>
      <c r="C3207" s="29"/>
    </row>
    <row r="3208" spans="1:3" x14ac:dyDescent="0.2">
      <c r="A3208" s="4">
        <v>3203</v>
      </c>
      <c r="C3208" s="29"/>
    </row>
    <row r="3209" spans="1:3" x14ac:dyDescent="0.2">
      <c r="A3209" s="4">
        <v>3204</v>
      </c>
      <c r="C3209" s="29"/>
    </row>
    <row r="3210" spans="1:3" x14ac:dyDescent="0.2">
      <c r="A3210" s="4">
        <v>3205</v>
      </c>
      <c r="C3210" s="29"/>
    </row>
    <row r="3211" spans="1:3" x14ac:dyDescent="0.2">
      <c r="A3211" s="4">
        <v>3206</v>
      </c>
      <c r="C3211" s="29"/>
    </row>
    <row r="3212" spans="1:3" x14ac:dyDescent="0.2">
      <c r="A3212" s="4">
        <v>3207</v>
      </c>
      <c r="C3212" s="29"/>
    </row>
    <row r="3213" spans="1:3" x14ac:dyDescent="0.2">
      <c r="A3213" s="4">
        <v>3208</v>
      </c>
      <c r="C3213" s="29"/>
    </row>
    <row r="3214" spans="1:3" x14ac:dyDescent="0.2">
      <c r="A3214" s="4">
        <v>3209</v>
      </c>
      <c r="C3214" s="29"/>
    </row>
    <row r="3215" spans="1:3" x14ac:dyDescent="0.2">
      <c r="A3215" s="4">
        <v>3210</v>
      </c>
      <c r="C3215" s="29"/>
    </row>
    <row r="3216" spans="1:3" x14ac:dyDescent="0.2">
      <c r="A3216" s="4">
        <v>3211</v>
      </c>
      <c r="C3216" s="29"/>
    </row>
    <row r="3217" spans="1:3" x14ac:dyDescent="0.2">
      <c r="A3217" s="4">
        <v>3212</v>
      </c>
      <c r="C3217" s="29"/>
    </row>
    <row r="3218" spans="1:3" x14ac:dyDescent="0.2">
      <c r="A3218" s="4">
        <v>3213</v>
      </c>
      <c r="C3218" s="29"/>
    </row>
    <row r="3219" spans="1:3" x14ac:dyDescent="0.2">
      <c r="A3219" s="4">
        <v>3214</v>
      </c>
      <c r="C3219" s="29"/>
    </row>
    <row r="3220" spans="1:3" x14ac:dyDescent="0.2">
      <c r="A3220" s="4">
        <v>3215</v>
      </c>
      <c r="C3220" s="29"/>
    </row>
    <row r="3221" spans="1:3" x14ac:dyDescent="0.2">
      <c r="A3221" s="4">
        <v>3216</v>
      </c>
      <c r="C3221" s="29"/>
    </row>
    <row r="3222" spans="1:3" x14ac:dyDescent="0.2">
      <c r="A3222" s="4">
        <v>3217</v>
      </c>
      <c r="C3222" s="29"/>
    </row>
    <row r="3223" spans="1:3" x14ac:dyDescent="0.2">
      <c r="A3223" s="4">
        <v>3218</v>
      </c>
      <c r="C3223" s="29"/>
    </row>
    <row r="3224" spans="1:3" x14ac:dyDescent="0.2">
      <c r="A3224" s="4">
        <v>3219</v>
      </c>
      <c r="C3224" s="29"/>
    </row>
    <row r="3225" spans="1:3" x14ac:dyDescent="0.2">
      <c r="A3225" s="4">
        <v>3220</v>
      </c>
      <c r="C3225" s="29"/>
    </row>
    <row r="3226" spans="1:3" x14ac:dyDescent="0.2">
      <c r="A3226" s="4">
        <v>3221</v>
      </c>
      <c r="C3226" s="29"/>
    </row>
    <row r="3227" spans="1:3" x14ac:dyDescent="0.2">
      <c r="A3227" s="4">
        <v>3222</v>
      </c>
      <c r="C3227" s="29"/>
    </row>
    <row r="3228" spans="1:3" x14ac:dyDescent="0.2">
      <c r="A3228" s="4">
        <v>3223</v>
      </c>
      <c r="C3228" s="29"/>
    </row>
    <row r="3229" spans="1:3" x14ac:dyDescent="0.2">
      <c r="A3229" s="4">
        <v>3224</v>
      </c>
      <c r="C3229" s="29"/>
    </row>
    <row r="3230" spans="1:3" x14ac:dyDescent="0.2">
      <c r="A3230" s="4">
        <v>3225</v>
      </c>
      <c r="C3230" s="29"/>
    </row>
    <row r="3231" spans="1:3" x14ac:dyDescent="0.2">
      <c r="A3231" s="4">
        <v>3226</v>
      </c>
      <c r="C3231" s="29"/>
    </row>
    <row r="3232" spans="1:3" x14ac:dyDescent="0.2">
      <c r="A3232" s="4">
        <v>3227</v>
      </c>
      <c r="C3232" s="29"/>
    </row>
    <row r="3233" spans="1:3" x14ac:dyDescent="0.2">
      <c r="A3233" s="4">
        <v>3228</v>
      </c>
      <c r="C3233" s="29"/>
    </row>
    <row r="3234" spans="1:3" x14ac:dyDescent="0.2">
      <c r="A3234" s="4">
        <v>3229</v>
      </c>
      <c r="C3234" s="29"/>
    </row>
    <row r="3235" spans="1:3" x14ac:dyDescent="0.2">
      <c r="A3235" s="4">
        <v>3230</v>
      </c>
      <c r="C3235" s="29"/>
    </row>
    <row r="3236" spans="1:3" x14ac:dyDescent="0.2">
      <c r="A3236" s="4">
        <v>3231</v>
      </c>
      <c r="C3236" s="29"/>
    </row>
    <row r="3237" spans="1:3" x14ac:dyDescent="0.2">
      <c r="A3237" s="4">
        <v>3232</v>
      </c>
      <c r="C3237" s="29"/>
    </row>
    <row r="3238" spans="1:3" x14ac:dyDescent="0.2">
      <c r="A3238" s="4">
        <v>3233</v>
      </c>
      <c r="C3238" s="29"/>
    </row>
    <row r="3239" spans="1:3" x14ac:dyDescent="0.2">
      <c r="A3239" s="4">
        <v>3234</v>
      </c>
      <c r="C3239" s="29"/>
    </row>
    <row r="3240" spans="1:3" x14ac:dyDescent="0.2">
      <c r="A3240" s="4">
        <v>3235</v>
      </c>
      <c r="C3240" s="29"/>
    </row>
    <row r="3241" spans="1:3" x14ac:dyDescent="0.2">
      <c r="A3241" s="4">
        <v>3236</v>
      </c>
      <c r="C3241" s="29"/>
    </row>
    <row r="3242" spans="1:3" x14ac:dyDescent="0.2">
      <c r="A3242" s="4">
        <v>3237</v>
      </c>
      <c r="C3242" s="29"/>
    </row>
    <row r="3243" spans="1:3" x14ac:dyDescent="0.2">
      <c r="A3243" s="4">
        <v>3238</v>
      </c>
      <c r="C3243" s="29"/>
    </row>
    <row r="3244" spans="1:3" x14ac:dyDescent="0.2">
      <c r="A3244" s="4">
        <v>3239</v>
      </c>
      <c r="C3244" s="29"/>
    </row>
    <row r="3245" spans="1:3" x14ac:dyDescent="0.2">
      <c r="A3245" s="4">
        <v>3240</v>
      </c>
      <c r="C3245" s="29"/>
    </row>
    <row r="3246" spans="1:3" x14ac:dyDescent="0.2">
      <c r="A3246" s="4">
        <v>3241</v>
      </c>
      <c r="C3246" s="29"/>
    </row>
    <row r="3247" spans="1:3" x14ac:dyDescent="0.2">
      <c r="A3247" s="4">
        <v>3242</v>
      </c>
      <c r="C3247" s="29"/>
    </row>
    <row r="3248" spans="1:3" x14ac:dyDescent="0.2">
      <c r="A3248" s="4">
        <v>3243</v>
      </c>
      <c r="C3248" s="29"/>
    </row>
    <row r="3249" spans="1:3" x14ac:dyDescent="0.2">
      <c r="A3249" s="4">
        <v>3244</v>
      </c>
      <c r="C3249" s="29"/>
    </row>
    <row r="3250" spans="1:3" x14ac:dyDescent="0.2">
      <c r="A3250" s="4">
        <v>3245</v>
      </c>
      <c r="C3250" s="29"/>
    </row>
    <row r="3251" spans="1:3" x14ac:dyDescent="0.2">
      <c r="A3251" s="4">
        <v>3246</v>
      </c>
      <c r="C3251" s="29"/>
    </row>
    <row r="3252" spans="1:3" x14ac:dyDescent="0.2">
      <c r="A3252" s="4">
        <v>3247</v>
      </c>
      <c r="C3252" s="29"/>
    </row>
    <row r="3253" spans="1:3" x14ac:dyDescent="0.2">
      <c r="A3253" s="4">
        <v>3248</v>
      </c>
      <c r="C3253" s="29"/>
    </row>
    <row r="3254" spans="1:3" x14ac:dyDescent="0.2">
      <c r="A3254" s="4">
        <v>3249</v>
      </c>
      <c r="C3254" s="29"/>
    </row>
    <row r="3255" spans="1:3" x14ac:dyDescent="0.2">
      <c r="A3255" s="4">
        <v>3250</v>
      </c>
      <c r="C3255" s="29"/>
    </row>
    <row r="3256" spans="1:3" x14ac:dyDescent="0.2">
      <c r="A3256" s="4">
        <v>3251</v>
      </c>
      <c r="C3256" s="29"/>
    </row>
    <row r="3257" spans="1:3" x14ac:dyDescent="0.2">
      <c r="A3257" s="4">
        <v>3252</v>
      </c>
      <c r="C3257" s="29"/>
    </row>
    <row r="3258" spans="1:3" x14ac:dyDescent="0.2">
      <c r="A3258" s="4">
        <v>3253</v>
      </c>
      <c r="C3258" s="29"/>
    </row>
    <row r="3259" spans="1:3" x14ac:dyDescent="0.2">
      <c r="A3259" s="4">
        <v>3254</v>
      </c>
      <c r="C3259" s="29"/>
    </row>
    <row r="3260" spans="1:3" x14ac:dyDescent="0.2">
      <c r="A3260" s="4">
        <v>3255</v>
      </c>
      <c r="C3260" s="29"/>
    </row>
    <row r="3261" spans="1:3" x14ac:dyDescent="0.2">
      <c r="A3261" s="4">
        <v>3256</v>
      </c>
      <c r="C3261" s="29"/>
    </row>
    <row r="3262" spans="1:3" x14ac:dyDescent="0.2">
      <c r="A3262" s="4">
        <v>3257</v>
      </c>
      <c r="C3262" s="29"/>
    </row>
    <row r="3263" spans="1:3" x14ac:dyDescent="0.2">
      <c r="A3263" s="4">
        <v>3258</v>
      </c>
      <c r="C3263" s="29"/>
    </row>
    <row r="3264" spans="1:3" x14ac:dyDescent="0.2">
      <c r="A3264" s="4">
        <v>3259</v>
      </c>
      <c r="C3264" s="29"/>
    </row>
    <row r="3265" spans="1:3" x14ac:dyDescent="0.2">
      <c r="A3265" s="4">
        <v>3260</v>
      </c>
      <c r="C3265" s="29"/>
    </row>
    <row r="3266" spans="1:3" x14ac:dyDescent="0.2">
      <c r="A3266" s="4">
        <v>3261</v>
      </c>
      <c r="C3266" s="29"/>
    </row>
    <row r="3267" spans="1:3" x14ac:dyDescent="0.2">
      <c r="A3267" s="4">
        <v>3262</v>
      </c>
      <c r="C3267" s="29"/>
    </row>
    <row r="3268" spans="1:3" x14ac:dyDescent="0.2">
      <c r="A3268" s="4">
        <v>3263</v>
      </c>
      <c r="C3268" s="29"/>
    </row>
    <row r="3269" spans="1:3" x14ac:dyDescent="0.2">
      <c r="A3269" s="4">
        <v>3264</v>
      </c>
      <c r="C3269" s="29"/>
    </row>
    <row r="3270" spans="1:3" x14ac:dyDescent="0.2">
      <c r="A3270" s="4">
        <v>3265</v>
      </c>
      <c r="C3270" s="29"/>
    </row>
    <row r="3271" spans="1:3" x14ac:dyDescent="0.2">
      <c r="A3271" s="4">
        <v>3266</v>
      </c>
      <c r="C3271" s="29"/>
    </row>
    <row r="3272" spans="1:3" x14ac:dyDescent="0.2">
      <c r="A3272" s="4">
        <v>3267</v>
      </c>
      <c r="C3272" s="29"/>
    </row>
    <row r="3273" spans="1:3" x14ac:dyDescent="0.2">
      <c r="A3273" s="4">
        <v>3268</v>
      </c>
      <c r="C3273" s="29"/>
    </row>
    <row r="3274" spans="1:3" x14ac:dyDescent="0.2">
      <c r="A3274" s="4">
        <v>3269</v>
      </c>
      <c r="C3274" s="29"/>
    </row>
    <row r="3275" spans="1:3" x14ac:dyDescent="0.2">
      <c r="A3275" s="4">
        <v>3270</v>
      </c>
      <c r="C3275" s="29"/>
    </row>
    <row r="3276" spans="1:3" x14ac:dyDescent="0.2">
      <c r="A3276" s="4">
        <v>3271</v>
      </c>
      <c r="C3276" s="29"/>
    </row>
    <row r="3277" spans="1:3" x14ac:dyDescent="0.2">
      <c r="A3277" s="4">
        <v>3272</v>
      </c>
      <c r="C3277" s="29"/>
    </row>
    <row r="3278" spans="1:3" x14ac:dyDescent="0.2">
      <c r="A3278" s="4">
        <v>3273</v>
      </c>
      <c r="C3278" s="29"/>
    </row>
    <row r="3279" spans="1:3" x14ac:dyDescent="0.2">
      <c r="A3279" s="4">
        <v>3274</v>
      </c>
      <c r="C3279" s="29"/>
    </row>
    <row r="3280" spans="1:3" x14ac:dyDescent="0.2">
      <c r="A3280" s="4">
        <v>3275</v>
      </c>
      <c r="C3280" s="29"/>
    </row>
    <row r="3281" spans="1:3" x14ac:dyDescent="0.2">
      <c r="A3281" s="4">
        <v>3276</v>
      </c>
      <c r="C3281" s="29"/>
    </row>
    <row r="3282" spans="1:3" x14ac:dyDescent="0.2">
      <c r="A3282" s="4">
        <v>3277</v>
      </c>
      <c r="C3282" s="29"/>
    </row>
    <row r="3283" spans="1:3" x14ac:dyDescent="0.2">
      <c r="A3283" s="4">
        <v>3278</v>
      </c>
      <c r="C3283" s="29"/>
    </row>
    <row r="3284" spans="1:3" x14ac:dyDescent="0.2">
      <c r="A3284" s="4">
        <v>3279</v>
      </c>
      <c r="C3284" s="29"/>
    </row>
    <row r="3285" spans="1:3" x14ac:dyDescent="0.2">
      <c r="A3285" s="4">
        <v>3280</v>
      </c>
      <c r="C3285" s="29"/>
    </row>
    <row r="3286" spans="1:3" x14ac:dyDescent="0.2">
      <c r="A3286" s="4">
        <v>3281</v>
      </c>
      <c r="C3286" s="29"/>
    </row>
    <row r="3287" spans="1:3" x14ac:dyDescent="0.2">
      <c r="A3287" s="4">
        <v>3282</v>
      </c>
      <c r="C3287" s="29"/>
    </row>
    <row r="3288" spans="1:3" x14ac:dyDescent="0.2">
      <c r="A3288" s="4">
        <v>3283</v>
      </c>
      <c r="C3288" s="29"/>
    </row>
    <row r="3289" spans="1:3" x14ac:dyDescent="0.2">
      <c r="A3289" s="4">
        <v>3284</v>
      </c>
      <c r="C3289" s="29"/>
    </row>
    <row r="3290" spans="1:3" x14ac:dyDescent="0.2">
      <c r="A3290" s="4">
        <v>3285</v>
      </c>
      <c r="C3290" s="29"/>
    </row>
    <row r="3291" spans="1:3" x14ac:dyDescent="0.2">
      <c r="A3291" s="4">
        <v>3286</v>
      </c>
      <c r="C3291" s="29"/>
    </row>
    <row r="3292" spans="1:3" x14ac:dyDescent="0.2">
      <c r="A3292" s="4">
        <v>3287</v>
      </c>
      <c r="C3292" s="29"/>
    </row>
    <row r="3293" spans="1:3" x14ac:dyDescent="0.2">
      <c r="A3293" s="4">
        <v>3288</v>
      </c>
      <c r="C3293" s="29"/>
    </row>
    <row r="3294" spans="1:3" x14ac:dyDescent="0.2">
      <c r="A3294" s="4">
        <v>3289</v>
      </c>
      <c r="C3294" s="29"/>
    </row>
    <row r="3295" spans="1:3" x14ac:dyDescent="0.2">
      <c r="A3295" s="4">
        <v>3290</v>
      </c>
      <c r="C3295" s="29"/>
    </row>
    <row r="3296" spans="1:3" x14ac:dyDescent="0.2">
      <c r="A3296" s="4">
        <v>3291</v>
      </c>
      <c r="C3296" s="29"/>
    </row>
    <row r="3297" spans="1:3" x14ac:dyDescent="0.2">
      <c r="A3297" s="4">
        <v>3292</v>
      </c>
      <c r="C3297" s="29"/>
    </row>
    <row r="3298" spans="1:3" x14ac:dyDescent="0.2">
      <c r="A3298" s="4">
        <v>3293</v>
      </c>
      <c r="C3298" s="29"/>
    </row>
    <row r="3299" spans="1:3" x14ac:dyDescent="0.2">
      <c r="A3299" s="4">
        <v>3294</v>
      </c>
      <c r="C3299" s="29"/>
    </row>
    <row r="3300" spans="1:3" x14ac:dyDescent="0.2">
      <c r="A3300" s="4">
        <v>3295</v>
      </c>
      <c r="C3300" s="29"/>
    </row>
    <row r="3301" spans="1:3" x14ac:dyDescent="0.2">
      <c r="A3301" s="4">
        <v>3296</v>
      </c>
      <c r="C3301" s="29"/>
    </row>
    <row r="3302" spans="1:3" x14ac:dyDescent="0.2">
      <c r="A3302" s="4">
        <v>3297</v>
      </c>
      <c r="C3302" s="29"/>
    </row>
    <row r="3303" spans="1:3" x14ac:dyDescent="0.2">
      <c r="A3303" s="4">
        <v>3298</v>
      </c>
      <c r="C3303" s="29"/>
    </row>
    <row r="3304" spans="1:3" x14ac:dyDescent="0.2">
      <c r="A3304" s="4">
        <v>3299</v>
      </c>
      <c r="C3304" s="29"/>
    </row>
    <row r="3305" spans="1:3" x14ac:dyDescent="0.2">
      <c r="A3305" s="4">
        <v>3300</v>
      </c>
      <c r="C3305" s="29"/>
    </row>
    <row r="3306" spans="1:3" x14ac:dyDescent="0.2">
      <c r="A3306" s="4">
        <v>3301</v>
      </c>
      <c r="C3306" s="29"/>
    </row>
    <row r="3307" spans="1:3" x14ac:dyDescent="0.2">
      <c r="A3307" s="4">
        <v>3302</v>
      </c>
      <c r="C3307" s="29"/>
    </row>
    <row r="3308" spans="1:3" x14ac:dyDescent="0.2">
      <c r="A3308" s="4">
        <v>3303</v>
      </c>
      <c r="C3308" s="29"/>
    </row>
    <row r="3309" spans="1:3" x14ac:dyDescent="0.2">
      <c r="A3309" s="4">
        <v>3304</v>
      </c>
      <c r="C3309" s="29"/>
    </row>
    <row r="3310" spans="1:3" x14ac:dyDescent="0.2">
      <c r="A3310" s="4">
        <v>3305</v>
      </c>
      <c r="C3310" s="29"/>
    </row>
    <row r="3311" spans="1:3" x14ac:dyDescent="0.2">
      <c r="A3311" s="4">
        <v>3306</v>
      </c>
      <c r="C3311" s="29"/>
    </row>
    <row r="3312" spans="1:3" x14ac:dyDescent="0.2">
      <c r="A3312" s="4">
        <v>3307</v>
      </c>
      <c r="C3312" s="29"/>
    </row>
    <row r="3313" spans="1:3" x14ac:dyDescent="0.2">
      <c r="A3313" s="4">
        <v>3308</v>
      </c>
      <c r="C3313" s="29"/>
    </row>
    <row r="3314" spans="1:3" x14ac:dyDescent="0.2">
      <c r="A3314" s="4">
        <v>3309</v>
      </c>
      <c r="C3314" s="29"/>
    </row>
    <row r="3315" spans="1:3" x14ac:dyDescent="0.2">
      <c r="A3315" s="4">
        <v>3310</v>
      </c>
      <c r="C3315" s="29"/>
    </row>
    <row r="3316" spans="1:3" x14ac:dyDescent="0.2">
      <c r="A3316" s="4">
        <v>3311</v>
      </c>
      <c r="C3316" s="29"/>
    </row>
    <row r="3317" spans="1:3" x14ac:dyDescent="0.2">
      <c r="A3317" s="4">
        <v>3312</v>
      </c>
      <c r="C3317" s="29"/>
    </row>
    <row r="3318" spans="1:3" x14ac:dyDescent="0.2">
      <c r="A3318" s="4">
        <v>3313</v>
      </c>
      <c r="C3318" s="29"/>
    </row>
    <row r="3319" spans="1:3" x14ac:dyDescent="0.2">
      <c r="A3319" s="4">
        <v>3314</v>
      </c>
      <c r="C3319" s="29"/>
    </row>
    <row r="3320" spans="1:3" x14ac:dyDescent="0.2">
      <c r="A3320" s="4">
        <v>3315</v>
      </c>
      <c r="C3320" s="29"/>
    </row>
    <row r="3321" spans="1:3" x14ac:dyDescent="0.2">
      <c r="A3321" s="4">
        <v>3316</v>
      </c>
      <c r="C3321" s="29"/>
    </row>
    <row r="3322" spans="1:3" x14ac:dyDescent="0.2">
      <c r="A3322" s="4">
        <v>3317</v>
      </c>
      <c r="C3322" s="29"/>
    </row>
    <row r="3323" spans="1:3" x14ac:dyDescent="0.2">
      <c r="A3323" s="4">
        <v>3318</v>
      </c>
      <c r="C3323" s="29"/>
    </row>
    <row r="3324" spans="1:3" x14ac:dyDescent="0.2">
      <c r="A3324" s="4">
        <v>3319</v>
      </c>
      <c r="C3324" s="29"/>
    </row>
    <row r="3325" spans="1:3" x14ac:dyDescent="0.2">
      <c r="A3325" s="4">
        <v>3320</v>
      </c>
      <c r="C3325" s="29"/>
    </row>
    <row r="3326" spans="1:3" x14ac:dyDescent="0.2">
      <c r="A3326" s="4">
        <v>3321</v>
      </c>
      <c r="C3326" s="29"/>
    </row>
    <row r="3327" spans="1:3" x14ac:dyDescent="0.2">
      <c r="A3327" s="4">
        <v>3322</v>
      </c>
      <c r="C3327" s="29"/>
    </row>
    <row r="3328" spans="1:3" x14ac:dyDescent="0.2">
      <c r="A3328" s="4">
        <v>3323</v>
      </c>
      <c r="C3328" s="29"/>
    </row>
    <row r="3329" spans="1:3" x14ac:dyDescent="0.2">
      <c r="A3329" s="4">
        <v>3324</v>
      </c>
      <c r="C3329" s="29"/>
    </row>
    <row r="3330" spans="1:3" x14ac:dyDescent="0.2">
      <c r="A3330" s="4">
        <v>3325</v>
      </c>
      <c r="C3330" s="29"/>
    </row>
    <row r="3331" spans="1:3" x14ac:dyDescent="0.2">
      <c r="A3331" s="4">
        <v>3326</v>
      </c>
      <c r="C3331" s="29"/>
    </row>
    <row r="3332" spans="1:3" x14ac:dyDescent="0.2">
      <c r="A3332" s="4">
        <v>3327</v>
      </c>
      <c r="C3332" s="29"/>
    </row>
    <row r="3333" spans="1:3" x14ac:dyDescent="0.2">
      <c r="A3333" s="4">
        <v>3328</v>
      </c>
      <c r="C3333" s="29"/>
    </row>
    <row r="3334" spans="1:3" x14ac:dyDescent="0.2">
      <c r="A3334" s="4">
        <v>3329</v>
      </c>
      <c r="C3334" s="29"/>
    </row>
    <row r="3335" spans="1:3" x14ac:dyDescent="0.2">
      <c r="A3335" s="4">
        <v>3330</v>
      </c>
      <c r="C3335" s="29"/>
    </row>
    <row r="3336" spans="1:3" x14ac:dyDescent="0.2">
      <c r="A3336" s="4">
        <v>3331</v>
      </c>
      <c r="C3336" s="29"/>
    </row>
    <row r="3337" spans="1:3" x14ac:dyDescent="0.2">
      <c r="A3337" s="4">
        <v>3332</v>
      </c>
      <c r="C3337" s="29"/>
    </row>
    <row r="3338" spans="1:3" x14ac:dyDescent="0.2">
      <c r="A3338" s="4">
        <v>3333</v>
      </c>
      <c r="C3338" s="29"/>
    </row>
    <row r="3339" spans="1:3" x14ac:dyDescent="0.2">
      <c r="A3339" s="4">
        <v>3334</v>
      </c>
      <c r="C3339" s="29"/>
    </row>
    <row r="3340" spans="1:3" x14ac:dyDescent="0.2">
      <c r="A3340" s="4">
        <v>3335</v>
      </c>
      <c r="C3340" s="29"/>
    </row>
    <row r="3341" spans="1:3" x14ac:dyDescent="0.2">
      <c r="A3341" s="4">
        <v>3336</v>
      </c>
      <c r="C3341" s="29"/>
    </row>
    <row r="3342" spans="1:3" x14ac:dyDescent="0.2">
      <c r="A3342" s="4">
        <v>3337</v>
      </c>
      <c r="C3342" s="29"/>
    </row>
    <row r="3343" spans="1:3" x14ac:dyDescent="0.2">
      <c r="A3343" s="4">
        <v>3338</v>
      </c>
      <c r="C3343" s="29"/>
    </row>
    <row r="3344" spans="1:3" x14ac:dyDescent="0.2">
      <c r="A3344" s="4">
        <v>3339</v>
      </c>
      <c r="C3344" s="29"/>
    </row>
    <row r="3345" spans="1:3" x14ac:dyDescent="0.2">
      <c r="A3345" s="4">
        <v>3340</v>
      </c>
      <c r="C3345" s="29"/>
    </row>
    <row r="3346" spans="1:3" x14ac:dyDescent="0.2">
      <c r="A3346" s="4">
        <v>3341</v>
      </c>
      <c r="C3346" s="29"/>
    </row>
    <row r="3347" spans="1:3" x14ac:dyDescent="0.2">
      <c r="A3347" s="4">
        <v>3342</v>
      </c>
      <c r="C3347" s="29"/>
    </row>
    <row r="3348" spans="1:3" x14ac:dyDescent="0.2">
      <c r="A3348" s="4">
        <v>3343</v>
      </c>
      <c r="C3348" s="29"/>
    </row>
    <row r="3349" spans="1:3" x14ac:dyDescent="0.2">
      <c r="A3349" s="4">
        <v>3344</v>
      </c>
      <c r="C3349" s="29"/>
    </row>
    <row r="3350" spans="1:3" x14ac:dyDescent="0.2">
      <c r="A3350" s="4">
        <v>3345</v>
      </c>
      <c r="C3350" s="29"/>
    </row>
    <row r="3351" spans="1:3" x14ac:dyDescent="0.2">
      <c r="A3351" s="4">
        <v>3346</v>
      </c>
      <c r="C3351" s="29"/>
    </row>
    <row r="3352" spans="1:3" x14ac:dyDescent="0.2">
      <c r="A3352" s="4">
        <v>3347</v>
      </c>
      <c r="C3352" s="29"/>
    </row>
    <row r="3353" spans="1:3" x14ac:dyDescent="0.2">
      <c r="A3353" s="4">
        <v>3348</v>
      </c>
      <c r="C3353" s="29"/>
    </row>
    <row r="3354" spans="1:3" x14ac:dyDescent="0.2">
      <c r="A3354" s="4">
        <v>3349</v>
      </c>
      <c r="C3354" s="29"/>
    </row>
    <row r="3355" spans="1:3" x14ac:dyDescent="0.2">
      <c r="A3355" s="4">
        <v>3350</v>
      </c>
      <c r="C3355" s="29"/>
    </row>
    <row r="3356" spans="1:3" x14ac:dyDescent="0.2">
      <c r="A3356" s="4">
        <v>3351</v>
      </c>
      <c r="C3356" s="29"/>
    </row>
    <row r="3357" spans="1:3" x14ac:dyDescent="0.2">
      <c r="A3357" s="4">
        <v>3352</v>
      </c>
      <c r="C3357" s="29"/>
    </row>
    <row r="3358" spans="1:3" x14ac:dyDescent="0.2">
      <c r="A3358" s="4">
        <v>3353</v>
      </c>
      <c r="C3358" s="29"/>
    </row>
    <row r="3359" spans="1:3" x14ac:dyDescent="0.2">
      <c r="A3359" s="4">
        <v>3354</v>
      </c>
      <c r="C3359" s="29"/>
    </row>
    <row r="3360" spans="1:3" x14ac:dyDescent="0.2">
      <c r="A3360" s="4">
        <v>3355</v>
      </c>
      <c r="C3360" s="29"/>
    </row>
    <row r="3361" spans="1:3" x14ac:dyDescent="0.2">
      <c r="A3361" s="4">
        <v>3356</v>
      </c>
      <c r="C3361" s="29"/>
    </row>
    <row r="3362" spans="1:3" x14ac:dyDescent="0.2">
      <c r="A3362" s="4">
        <v>3357</v>
      </c>
      <c r="C3362" s="29"/>
    </row>
    <row r="3363" spans="1:3" x14ac:dyDescent="0.2">
      <c r="A3363" s="4">
        <v>3358</v>
      </c>
      <c r="C3363" s="29"/>
    </row>
    <row r="3364" spans="1:3" x14ac:dyDescent="0.2">
      <c r="A3364" s="4">
        <v>3359</v>
      </c>
      <c r="C3364" s="29"/>
    </row>
    <row r="3365" spans="1:3" x14ac:dyDescent="0.2">
      <c r="A3365" s="4">
        <v>3360</v>
      </c>
      <c r="C3365" s="29"/>
    </row>
    <row r="3366" spans="1:3" x14ac:dyDescent="0.2">
      <c r="A3366" s="4">
        <v>3361</v>
      </c>
      <c r="C3366" s="29"/>
    </row>
    <row r="3367" spans="1:3" x14ac:dyDescent="0.2">
      <c r="A3367" s="4">
        <v>3362</v>
      </c>
      <c r="C3367" s="29"/>
    </row>
    <row r="3368" spans="1:3" x14ac:dyDescent="0.2">
      <c r="A3368" s="4">
        <v>3363</v>
      </c>
      <c r="C3368" s="29"/>
    </row>
    <row r="3369" spans="1:3" x14ac:dyDescent="0.2">
      <c r="A3369" s="4">
        <v>3364</v>
      </c>
      <c r="C3369" s="29"/>
    </row>
    <row r="3370" spans="1:3" x14ac:dyDescent="0.2">
      <c r="A3370" s="4">
        <v>3365</v>
      </c>
      <c r="C3370" s="29"/>
    </row>
    <row r="3371" spans="1:3" x14ac:dyDescent="0.2">
      <c r="A3371" s="4">
        <v>3366</v>
      </c>
      <c r="C3371" s="29"/>
    </row>
    <row r="3372" spans="1:3" x14ac:dyDescent="0.2">
      <c r="A3372" s="4">
        <v>3367</v>
      </c>
      <c r="C3372" s="29"/>
    </row>
    <row r="3373" spans="1:3" x14ac:dyDescent="0.2">
      <c r="A3373" s="4">
        <v>3368</v>
      </c>
      <c r="C3373" s="29"/>
    </row>
    <row r="3374" spans="1:3" x14ac:dyDescent="0.2">
      <c r="A3374" s="4">
        <v>3369</v>
      </c>
      <c r="C3374" s="29"/>
    </row>
    <row r="3375" spans="1:3" x14ac:dyDescent="0.2">
      <c r="A3375" s="4">
        <v>3370</v>
      </c>
      <c r="C3375" s="29"/>
    </row>
    <row r="3376" spans="1:3" x14ac:dyDescent="0.2">
      <c r="A3376" s="4">
        <v>3371</v>
      </c>
      <c r="C3376" s="29"/>
    </row>
    <row r="3377" spans="1:3" x14ac:dyDescent="0.2">
      <c r="A3377" s="4">
        <v>3372</v>
      </c>
      <c r="C3377" s="29"/>
    </row>
    <row r="3378" spans="1:3" x14ac:dyDescent="0.2">
      <c r="A3378" s="4">
        <v>3373</v>
      </c>
      <c r="C3378" s="29"/>
    </row>
    <row r="3379" spans="1:3" x14ac:dyDescent="0.2">
      <c r="A3379" s="4">
        <v>3374</v>
      </c>
      <c r="C3379" s="29"/>
    </row>
    <row r="3380" spans="1:3" x14ac:dyDescent="0.2">
      <c r="A3380" s="4">
        <v>3375</v>
      </c>
      <c r="C3380" s="29"/>
    </row>
    <row r="3381" spans="1:3" x14ac:dyDescent="0.2">
      <c r="A3381" s="4">
        <v>3376</v>
      </c>
      <c r="C3381" s="29"/>
    </row>
    <row r="3382" spans="1:3" x14ac:dyDescent="0.2">
      <c r="A3382" s="4">
        <v>3377</v>
      </c>
      <c r="C3382" s="29"/>
    </row>
    <row r="3383" spans="1:3" x14ac:dyDescent="0.2">
      <c r="A3383" s="4">
        <v>3378</v>
      </c>
      <c r="C3383" s="29"/>
    </row>
    <row r="3384" spans="1:3" x14ac:dyDescent="0.2">
      <c r="A3384" s="4">
        <v>3379</v>
      </c>
      <c r="C3384" s="29"/>
    </row>
    <row r="3385" spans="1:3" x14ac:dyDescent="0.2">
      <c r="A3385" s="4">
        <v>3380</v>
      </c>
      <c r="C3385" s="29"/>
    </row>
    <row r="3386" spans="1:3" x14ac:dyDescent="0.2">
      <c r="A3386" s="4">
        <v>3381</v>
      </c>
      <c r="C3386" s="29"/>
    </row>
    <row r="3387" spans="1:3" x14ac:dyDescent="0.2">
      <c r="A3387" s="4">
        <v>3382</v>
      </c>
      <c r="C3387" s="29"/>
    </row>
    <row r="3388" spans="1:3" x14ac:dyDescent="0.2">
      <c r="A3388" s="4">
        <v>3383</v>
      </c>
      <c r="C3388" s="29"/>
    </row>
    <row r="3389" spans="1:3" x14ac:dyDescent="0.2">
      <c r="A3389" s="4">
        <v>3384</v>
      </c>
      <c r="C3389" s="29"/>
    </row>
    <row r="3390" spans="1:3" x14ac:dyDescent="0.2">
      <c r="A3390" s="4">
        <v>3385</v>
      </c>
      <c r="C3390" s="29"/>
    </row>
    <row r="3391" spans="1:3" x14ac:dyDescent="0.2">
      <c r="A3391" s="4">
        <v>3386</v>
      </c>
      <c r="C3391" s="29"/>
    </row>
    <row r="3392" spans="1:3" x14ac:dyDescent="0.2">
      <c r="A3392" s="4">
        <v>3387</v>
      </c>
      <c r="C3392" s="29"/>
    </row>
    <row r="3393" spans="1:3" x14ac:dyDescent="0.2">
      <c r="A3393" s="4">
        <v>3388</v>
      </c>
      <c r="C3393" s="29"/>
    </row>
    <row r="3394" spans="1:3" x14ac:dyDescent="0.2">
      <c r="A3394" s="4">
        <v>3389</v>
      </c>
      <c r="C3394" s="29"/>
    </row>
    <row r="3395" spans="1:3" x14ac:dyDescent="0.2">
      <c r="A3395" s="4">
        <v>3390</v>
      </c>
      <c r="C3395" s="29"/>
    </row>
    <row r="3396" spans="1:3" x14ac:dyDescent="0.2">
      <c r="A3396" s="4">
        <v>3391</v>
      </c>
      <c r="C3396" s="29"/>
    </row>
    <row r="3397" spans="1:3" x14ac:dyDescent="0.2">
      <c r="A3397" s="4">
        <v>3392</v>
      </c>
      <c r="C3397" s="29"/>
    </row>
    <row r="3398" spans="1:3" x14ac:dyDescent="0.2">
      <c r="A3398" s="4">
        <v>3393</v>
      </c>
      <c r="C3398" s="29"/>
    </row>
    <row r="3399" spans="1:3" x14ac:dyDescent="0.2">
      <c r="A3399" s="4">
        <v>3394</v>
      </c>
      <c r="C3399" s="29"/>
    </row>
    <row r="3400" spans="1:3" x14ac:dyDescent="0.2">
      <c r="A3400" s="4">
        <v>3395</v>
      </c>
      <c r="C3400" s="29"/>
    </row>
    <row r="3401" spans="1:3" x14ac:dyDescent="0.2">
      <c r="A3401" s="4">
        <v>3396</v>
      </c>
      <c r="C3401" s="29"/>
    </row>
    <row r="3402" spans="1:3" x14ac:dyDescent="0.2">
      <c r="A3402" s="4">
        <v>3397</v>
      </c>
      <c r="C3402" s="29"/>
    </row>
    <row r="3403" spans="1:3" x14ac:dyDescent="0.2">
      <c r="A3403" s="4">
        <v>3398</v>
      </c>
      <c r="C3403" s="29"/>
    </row>
    <row r="3404" spans="1:3" x14ac:dyDescent="0.2">
      <c r="A3404" s="4">
        <v>3399</v>
      </c>
      <c r="C3404" s="29"/>
    </row>
    <row r="3405" spans="1:3" x14ac:dyDescent="0.2">
      <c r="A3405" s="4">
        <v>3400</v>
      </c>
      <c r="C3405" s="29"/>
    </row>
    <row r="3406" spans="1:3" x14ac:dyDescent="0.2">
      <c r="A3406" s="4">
        <v>3401</v>
      </c>
      <c r="C3406" s="29"/>
    </row>
    <row r="3407" spans="1:3" x14ac:dyDescent="0.2">
      <c r="A3407" s="4">
        <v>3402</v>
      </c>
      <c r="C3407" s="29"/>
    </row>
    <row r="3408" spans="1:3" x14ac:dyDescent="0.2">
      <c r="A3408" s="4">
        <v>3403</v>
      </c>
      <c r="C3408" s="29"/>
    </row>
    <row r="3409" spans="1:3" x14ac:dyDescent="0.2">
      <c r="A3409" s="4">
        <v>3404</v>
      </c>
      <c r="C3409" s="29"/>
    </row>
    <row r="3410" spans="1:3" x14ac:dyDescent="0.2">
      <c r="A3410" s="4">
        <v>3405</v>
      </c>
      <c r="C3410" s="29"/>
    </row>
    <row r="3411" spans="1:3" x14ac:dyDescent="0.2">
      <c r="A3411" s="4">
        <v>3406</v>
      </c>
      <c r="C3411" s="29"/>
    </row>
    <row r="3412" spans="1:3" x14ac:dyDescent="0.2">
      <c r="A3412" s="4">
        <v>3407</v>
      </c>
      <c r="C3412" s="29"/>
    </row>
    <row r="3413" spans="1:3" x14ac:dyDescent="0.2">
      <c r="A3413" s="4">
        <v>3408</v>
      </c>
      <c r="C3413" s="29"/>
    </row>
    <row r="3414" spans="1:3" x14ac:dyDescent="0.2">
      <c r="A3414" s="4">
        <v>3409</v>
      </c>
      <c r="C3414" s="29"/>
    </row>
    <row r="3415" spans="1:3" x14ac:dyDescent="0.2">
      <c r="A3415" s="4">
        <v>3410</v>
      </c>
      <c r="C3415" s="29"/>
    </row>
    <row r="3416" spans="1:3" x14ac:dyDescent="0.2">
      <c r="A3416" s="4">
        <v>3411</v>
      </c>
      <c r="C3416" s="29"/>
    </row>
    <row r="3417" spans="1:3" x14ac:dyDescent="0.2">
      <c r="A3417" s="4">
        <v>3412</v>
      </c>
      <c r="C3417" s="29"/>
    </row>
    <row r="3418" spans="1:3" x14ac:dyDescent="0.2">
      <c r="A3418" s="4">
        <v>3413</v>
      </c>
      <c r="C3418" s="29"/>
    </row>
    <row r="3419" spans="1:3" x14ac:dyDescent="0.2">
      <c r="A3419" s="4">
        <v>3414</v>
      </c>
      <c r="C3419" s="29"/>
    </row>
    <row r="3420" spans="1:3" x14ac:dyDescent="0.2">
      <c r="A3420" s="4">
        <v>3415</v>
      </c>
      <c r="C3420" s="29"/>
    </row>
    <row r="3421" spans="1:3" x14ac:dyDescent="0.2">
      <c r="A3421" s="4">
        <v>3416</v>
      </c>
      <c r="C3421" s="29"/>
    </row>
    <row r="3422" spans="1:3" x14ac:dyDescent="0.2">
      <c r="A3422" s="4">
        <v>3417</v>
      </c>
      <c r="C3422" s="29"/>
    </row>
    <row r="3423" spans="1:3" x14ac:dyDescent="0.2">
      <c r="A3423" s="4">
        <v>3418</v>
      </c>
      <c r="C3423" s="29"/>
    </row>
    <row r="3424" spans="1:3" x14ac:dyDescent="0.2">
      <c r="A3424" s="4">
        <v>3419</v>
      </c>
      <c r="C3424" s="29"/>
    </row>
    <row r="3425" spans="1:3" x14ac:dyDescent="0.2">
      <c r="A3425" s="4">
        <v>3420</v>
      </c>
      <c r="C3425" s="29"/>
    </row>
    <row r="3426" spans="1:3" x14ac:dyDescent="0.2">
      <c r="A3426" s="4">
        <v>3421</v>
      </c>
      <c r="C3426" s="29"/>
    </row>
    <row r="3427" spans="1:3" x14ac:dyDescent="0.2">
      <c r="A3427" s="4">
        <v>3422</v>
      </c>
      <c r="C3427" s="29"/>
    </row>
    <row r="3428" spans="1:3" x14ac:dyDescent="0.2">
      <c r="A3428" s="4">
        <v>3423</v>
      </c>
      <c r="C3428" s="29"/>
    </row>
    <row r="3429" spans="1:3" x14ac:dyDescent="0.2">
      <c r="A3429" s="4">
        <v>3424</v>
      </c>
      <c r="C3429" s="29"/>
    </row>
    <row r="3430" spans="1:3" x14ac:dyDescent="0.2">
      <c r="A3430" s="4">
        <v>3425</v>
      </c>
      <c r="C3430" s="29"/>
    </row>
    <row r="3431" spans="1:3" x14ac:dyDescent="0.2">
      <c r="A3431" s="4">
        <v>3426</v>
      </c>
      <c r="C3431" s="29"/>
    </row>
    <row r="3432" spans="1:3" x14ac:dyDescent="0.2">
      <c r="A3432" s="4">
        <v>3427</v>
      </c>
      <c r="C3432" s="29"/>
    </row>
    <row r="3433" spans="1:3" x14ac:dyDescent="0.2">
      <c r="A3433" s="4">
        <v>3428</v>
      </c>
      <c r="C3433" s="29"/>
    </row>
    <row r="3434" spans="1:3" x14ac:dyDescent="0.2">
      <c r="A3434" s="4">
        <v>3429</v>
      </c>
      <c r="C3434" s="29"/>
    </row>
    <row r="3435" spans="1:3" x14ac:dyDescent="0.2">
      <c r="A3435" s="4">
        <v>3430</v>
      </c>
      <c r="C3435" s="29"/>
    </row>
    <row r="3436" spans="1:3" x14ac:dyDescent="0.2">
      <c r="A3436" s="4">
        <v>3431</v>
      </c>
      <c r="C3436" s="29"/>
    </row>
    <row r="3437" spans="1:3" x14ac:dyDescent="0.2">
      <c r="A3437" s="4">
        <v>3432</v>
      </c>
      <c r="C3437" s="29"/>
    </row>
    <row r="3438" spans="1:3" x14ac:dyDescent="0.2">
      <c r="A3438" s="4">
        <v>3433</v>
      </c>
      <c r="C3438" s="29"/>
    </row>
    <row r="3439" spans="1:3" x14ac:dyDescent="0.2">
      <c r="A3439" s="4">
        <v>3434</v>
      </c>
      <c r="C3439" s="29"/>
    </row>
    <row r="3440" spans="1:3" x14ac:dyDescent="0.2">
      <c r="A3440" s="4">
        <v>3435</v>
      </c>
      <c r="C3440" s="29"/>
    </row>
    <row r="3441" spans="1:3" x14ac:dyDescent="0.2">
      <c r="A3441" s="4">
        <v>3436</v>
      </c>
      <c r="C3441" s="29"/>
    </row>
    <row r="3442" spans="1:3" x14ac:dyDescent="0.2">
      <c r="A3442" s="4">
        <v>3437</v>
      </c>
      <c r="C3442" s="29"/>
    </row>
    <row r="3443" spans="1:3" x14ac:dyDescent="0.2">
      <c r="A3443" s="4">
        <v>3438</v>
      </c>
      <c r="C3443" s="29"/>
    </row>
    <row r="3444" spans="1:3" x14ac:dyDescent="0.2">
      <c r="A3444" s="4">
        <v>3439</v>
      </c>
      <c r="C3444" s="29"/>
    </row>
    <row r="3445" spans="1:3" x14ac:dyDescent="0.2">
      <c r="A3445" s="4">
        <v>3440</v>
      </c>
      <c r="C3445" s="29"/>
    </row>
    <row r="3446" spans="1:3" x14ac:dyDescent="0.2">
      <c r="A3446" s="4">
        <v>3441</v>
      </c>
      <c r="C3446" s="29"/>
    </row>
    <row r="3447" spans="1:3" x14ac:dyDescent="0.2">
      <c r="A3447" s="4">
        <v>3442</v>
      </c>
      <c r="C3447" s="29"/>
    </row>
    <row r="3448" spans="1:3" x14ac:dyDescent="0.2">
      <c r="A3448" s="4">
        <v>3443</v>
      </c>
      <c r="C3448" s="29"/>
    </row>
    <row r="3449" spans="1:3" x14ac:dyDescent="0.2">
      <c r="A3449" s="4">
        <v>3444</v>
      </c>
      <c r="C3449" s="29"/>
    </row>
    <row r="3450" spans="1:3" x14ac:dyDescent="0.2">
      <c r="A3450" s="4">
        <v>3445</v>
      </c>
      <c r="C3450" s="29"/>
    </row>
    <row r="3451" spans="1:3" x14ac:dyDescent="0.2">
      <c r="A3451" s="4">
        <v>3446</v>
      </c>
      <c r="C3451" s="29"/>
    </row>
    <row r="3452" spans="1:3" x14ac:dyDescent="0.2">
      <c r="A3452" s="4">
        <v>3447</v>
      </c>
      <c r="C3452" s="29"/>
    </row>
    <row r="3453" spans="1:3" x14ac:dyDescent="0.2">
      <c r="A3453" s="4">
        <v>3448</v>
      </c>
      <c r="C3453" s="29"/>
    </row>
    <row r="3454" spans="1:3" x14ac:dyDescent="0.2">
      <c r="A3454" s="4">
        <v>3449</v>
      </c>
      <c r="C3454" s="29"/>
    </row>
    <row r="3455" spans="1:3" x14ac:dyDescent="0.2">
      <c r="A3455" s="4">
        <v>3450</v>
      </c>
      <c r="C3455" s="29"/>
    </row>
    <row r="3456" spans="1:3" x14ac:dyDescent="0.2">
      <c r="A3456" s="4">
        <v>3451</v>
      </c>
      <c r="C3456" s="29"/>
    </row>
    <row r="3457" spans="1:3" x14ac:dyDescent="0.2">
      <c r="A3457" s="4">
        <v>3452</v>
      </c>
      <c r="C3457" s="29"/>
    </row>
    <row r="3458" spans="1:3" x14ac:dyDescent="0.2">
      <c r="A3458" s="4">
        <v>3453</v>
      </c>
      <c r="C3458" s="29"/>
    </row>
    <row r="3459" spans="1:3" x14ac:dyDescent="0.2">
      <c r="A3459" s="4">
        <v>3454</v>
      </c>
      <c r="C3459" s="29"/>
    </row>
    <row r="3460" spans="1:3" x14ac:dyDescent="0.2">
      <c r="A3460" s="4">
        <v>3455</v>
      </c>
      <c r="C3460" s="29"/>
    </row>
    <row r="3461" spans="1:3" x14ac:dyDescent="0.2">
      <c r="A3461" s="4">
        <v>3456</v>
      </c>
      <c r="C3461" s="29"/>
    </row>
    <row r="3462" spans="1:3" x14ac:dyDescent="0.2">
      <c r="A3462" s="4">
        <v>3457</v>
      </c>
      <c r="C3462" s="29"/>
    </row>
    <row r="3463" spans="1:3" x14ac:dyDescent="0.2">
      <c r="A3463" s="4">
        <v>3458</v>
      </c>
      <c r="C3463" s="29"/>
    </row>
    <row r="3464" spans="1:3" x14ac:dyDescent="0.2">
      <c r="A3464" s="4">
        <v>3459</v>
      </c>
      <c r="C3464" s="29"/>
    </row>
    <row r="3465" spans="1:3" x14ac:dyDescent="0.2">
      <c r="A3465" s="4">
        <v>3460</v>
      </c>
      <c r="C3465" s="29"/>
    </row>
    <row r="3466" spans="1:3" x14ac:dyDescent="0.2">
      <c r="A3466" s="4">
        <v>3461</v>
      </c>
      <c r="C3466" s="29"/>
    </row>
    <row r="3467" spans="1:3" x14ac:dyDescent="0.2">
      <c r="A3467" s="4">
        <v>3462</v>
      </c>
      <c r="C3467" s="29"/>
    </row>
    <row r="3468" spans="1:3" x14ac:dyDescent="0.2">
      <c r="A3468" s="4">
        <v>3463</v>
      </c>
      <c r="C3468" s="29"/>
    </row>
    <row r="3469" spans="1:3" x14ac:dyDescent="0.2">
      <c r="A3469" s="4">
        <v>3464</v>
      </c>
      <c r="C3469" s="29"/>
    </row>
    <row r="3470" spans="1:3" x14ac:dyDescent="0.2">
      <c r="A3470" s="4">
        <v>3465</v>
      </c>
      <c r="C3470" s="29"/>
    </row>
    <row r="3471" spans="1:3" x14ac:dyDescent="0.2">
      <c r="A3471" s="4">
        <v>3466</v>
      </c>
      <c r="C3471" s="29"/>
    </row>
    <row r="3472" spans="1:3" x14ac:dyDescent="0.2">
      <c r="A3472" s="4">
        <v>3467</v>
      </c>
      <c r="C3472" s="29"/>
    </row>
    <row r="3473" spans="1:3" x14ac:dyDescent="0.2">
      <c r="A3473" s="4">
        <v>3468</v>
      </c>
      <c r="C3473" s="29"/>
    </row>
    <row r="3474" spans="1:3" x14ac:dyDescent="0.2">
      <c r="A3474" s="4">
        <v>3469</v>
      </c>
      <c r="C3474" s="29"/>
    </row>
    <row r="3475" spans="1:3" x14ac:dyDescent="0.2">
      <c r="A3475" s="4">
        <v>3470</v>
      </c>
      <c r="C3475" s="29"/>
    </row>
    <row r="3476" spans="1:3" x14ac:dyDescent="0.2">
      <c r="A3476" s="4">
        <v>3471</v>
      </c>
      <c r="C3476" s="29"/>
    </row>
    <row r="3477" spans="1:3" x14ac:dyDescent="0.2">
      <c r="A3477" s="4">
        <v>3472</v>
      </c>
      <c r="C3477" s="29"/>
    </row>
    <row r="3478" spans="1:3" x14ac:dyDescent="0.2">
      <c r="A3478" s="4">
        <v>3473</v>
      </c>
      <c r="C3478" s="29"/>
    </row>
    <row r="3479" spans="1:3" x14ac:dyDescent="0.2">
      <c r="A3479" s="4">
        <v>3474</v>
      </c>
      <c r="C3479" s="29"/>
    </row>
    <row r="3480" spans="1:3" x14ac:dyDescent="0.2">
      <c r="A3480" s="4">
        <v>3475</v>
      </c>
      <c r="C3480" s="29"/>
    </row>
    <row r="3481" spans="1:3" x14ac:dyDescent="0.2">
      <c r="A3481" s="4">
        <v>3476</v>
      </c>
      <c r="C3481" s="29"/>
    </row>
    <row r="3482" spans="1:3" x14ac:dyDescent="0.2">
      <c r="A3482" s="4">
        <v>3477</v>
      </c>
      <c r="C3482" s="29"/>
    </row>
    <row r="3483" spans="1:3" x14ac:dyDescent="0.2">
      <c r="A3483" s="4">
        <v>3478</v>
      </c>
      <c r="C3483" s="29"/>
    </row>
    <row r="3484" spans="1:3" x14ac:dyDescent="0.2">
      <c r="A3484" s="4">
        <v>3479</v>
      </c>
      <c r="C3484" s="29"/>
    </row>
    <row r="3485" spans="1:3" x14ac:dyDescent="0.2">
      <c r="A3485" s="4">
        <v>3480</v>
      </c>
      <c r="C3485" s="29"/>
    </row>
    <row r="3486" spans="1:3" x14ac:dyDescent="0.2">
      <c r="A3486" s="4">
        <v>3481</v>
      </c>
      <c r="C3486" s="29"/>
    </row>
    <row r="3487" spans="1:3" x14ac:dyDescent="0.2">
      <c r="A3487" s="4">
        <v>3482</v>
      </c>
      <c r="C3487" s="29"/>
    </row>
    <row r="3488" spans="1:3" x14ac:dyDescent="0.2">
      <c r="A3488" s="4">
        <v>3483</v>
      </c>
      <c r="C3488" s="29"/>
    </row>
    <row r="3489" spans="1:3" x14ac:dyDescent="0.2">
      <c r="A3489" s="4">
        <v>3484</v>
      </c>
      <c r="C3489" s="29"/>
    </row>
    <row r="3490" spans="1:3" x14ac:dyDescent="0.2">
      <c r="A3490" s="4">
        <v>3485</v>
      </c>
      <c r="C3490" s="29"/>
    </row>
    <row r="3491" spans="1:3" x14ac:dyDescent="0.2">
      <c r="A3491" s="4">
        <v>3486</v>
      </c>
      <c r="C3491" s="29"/>
    </row>
    <row r="3492" spans="1:3" x14ac:dyDescent="0.2">
      <c r="A3492" s="4">
        <v>3487</v>
      </c>
      <c r="C3492" s="29"/>
    </row>
    <row r="3493" spans="1:3" x14ac:dyDescent="0.2">
      <c r="A3493" s="4">
        <v>3488</v>
      </c>
      <c r="C3493" s="29"/>
    </row>
    <row r="3494" spans="1:3" x14ac:dyDescent="0.2">
      <c r="A3494" s="4">
        <v>3489</v>
      </c>
      <c r="C3494" s="29"/>
    </row>
    <row r="3495" spans="1:3" x14ac:dyDescent="0.2">
      <c r="A3495" s="4">
        <v>3490</v>
      </c>
      <c r="C3495" s="29"/>
    </row>
    <row r="3496" spans="1:3" x14ac:dyDescent="0.2">
      <c r="A3496" s="4">
        <v>3491</v>
      </c>
      <c r="C3496" s="29"/>
    </row>
    <row r="3497" spans="1:3" x14ac:dyDescent="0.2">
      <c r="A3497" s="4">
        <v>3492</v>
      </c>
      <c r="C3497" s="29"/>
    </row>
    <row r="3498" spans="1:3" x14ac:dyDescent="0.2">
      <c r="A3498" s="4">
        <v>3493</v>
      </c>
      <c r="C3498" s="29"/>
    </row>
    <row r="3499" spans="1:3" x14ac:dyDescent="0.2">
      <c r="A3499" s="4">
        <v>3494</v>
      </c>
      <c r="C3499" s="29"/>
    </row>
    <row r="3500" spans="1:3" x14ac:dyDescent="0.2">
      <c r="A3500" s="4">
        <v>3495</v>
      </c>
      <c r="C3500" s="29"/>
    </row>
    <row r="3501" spans="1:3" x14ac:dyDescent="0.2">
      <c r="A3501" s="4">
        <v>3496</v>
      </c>
      <c r="C3501" s="29"/>
    </row>
    <row r="3502" spans="1:3" x14ac:dyDescent="0.2">
      <c r="A3502" s="4">
        <v>3497</v>
      </c>
      <c r="C3502" s="29"/>
    </row>
    <row r="3503" spans="1:3" x14ac:dyDescent="0.2">
      <c r="A3503" s="4">
        <v>3498</v>
      </c>
      <c r="C3503" s="29"/>
    </row>
    <row r="3504" spans="1:3" x14ac:dyDescent="0.2">
      <c r="A3504" s="4">
        <v>3499</v>
      </c>
      <c r="C3504" s="29"/>
    </row>
    <row r="3505" spans="1:3" x14ac:dyDescent="0.2">
      <c r="A3505" s="4">
        <v>3500</v>
      </c>
      <c r="C3505" s="29"/>
    </row>
    <row r="3506" spans="1:3" x14ac:dyDescent="0.2">
      <c r="A3506" s="4">
        <v>3501</v>
      </c>
      <c r="C3506" s="29"/>
    </row>
    <row r="3507" spans="1:3" x14ac:dyDescent="0.2">
      <c r="A3507" s="4">
        <v>3502</v>
      </c>
      <c r="C3507" s="29"/>
    </row>
    <row r="3508" spans="1:3" x14ac:dyDescent="0.2">
      <c r="A3508" s="4">
        <v>3503</v>
      </c>
      <c r="C3508" s="29"/>
    </row>
    <row r="3509" spans="1:3" x14ac:dyDescent="0.2">
      <c r="A3509" s="4">
        <v>3504</v>
      </c>
      <c r="C3509" s="29"/>
    </row>
    <row r="3510" spans="1:3" x14ac:dyDescent="0.2">
      <c r="A3510" s="4">
        <v>3505</v>
      </c>
      <c r="C3510" s="29"/>
    </row>
    <row r="3511" spans="1:3" x14ac:dyDescent="0.2">
      <c r="A3511" s="4">
        <v>3506</v>
      </c>
      <c r="C3511" s="29"/>
    </row>
    <row r="3512" spans="1:3" x14ac:dyDescent="0.2">
      <c r="A3512" s="4">
        <v>3507</v>
      </c>
      <c r="C3512" s="29"/>
    </row>
    <row r="3513" spans="1:3" x14ac:dyDescent="0.2">
      <c r="A3513" s="4">
        <v>3508</v>
      </c>
      <c r="C3513" s="29"/>
    </row>
    <row r="3514" spans="1:3" x14ac:dyDescent="0.2">
      <c r="A3514" s="4">
        <v>3509</v>
      </c>
      <c r="C3514" s="29"/>
    </row>
    <row r="3515" spans="1:3" x14ac:dyDescent="0.2">
      <c r="A3515" s="4">
        <v>3510</v>
      </c>
      <c r="C3515" s="29"/>
    </row>
    <row r="3516" spans="1:3" x14ac:dyDescent="0.2">
      <c r="A3516" s="4">
        <v>3511</v>
      </c>
      <c r="C3516" s="29"/>
    </row>
    <row r="3517" spans="1:3" x14ac:dyDescent="0.2">
      <c r="A3517" s="4">
        <v>3512</v>
      </c>
      <c r="C3517" s="29"/>
    </row>
    <row r="3518" spans="1:3" x14ac:dyDescent="0.2">
      <c r="A3518" s="4">
        <v>3513</v>
      </c>
      <c r="C3518" s="29"/>
    </row>
    <row r="3519" spans="1:3" x14ac:dyDescent="0.2">
      <c r="A3519" s="4">
        <v>3514</v>
      </c>
      <c r="C3519" s="29"/>
    </row>
    <row r="3520" spans="1:3" x14ac:dyDescent="0.2">
      <c r="A3520" s="4">
        <v>3515</v>
      </c>
      <c r="C3520" s="29"/>
    </row>
    <row r="3521" spans="1:3" x14ac:dyDescent="0.2">
      <c r="A3521" s="4">
        <v>3516</v>
      </c>
      <c r="C3521" s="29"/>
    </row>
    <row r="3522" spans="1:3" x14ac:dyDescent="0.2">
      <c r="A3522" s="4">
        <v>3517</v>
      </c>
      <c r="C3522" s="29"/>
    </row>
    <row r="3523" spans="1:3" x14ac:dyDescent="0.2">
      <c r="A3523" s="4">
        <v>3518</v>
      </c>
      <c r="C3523" s="29"/>
    </row>
    <row r="3524" spans="1:3" x14ac:dyDescent="0.2">
      <c r="A3524" s="4">
        <v>3519</v>
      </c>
      <c r="C3524" s="29"/>
    </row>
    <row r="3525" spans="1:3" x14ac:dyDescent="0.2">
      <c r="A3525" s="4">
        <v>3520</v>
      </c>
      <c r="C3525" s="29"/>
    </row>
    <row r="3526" spans="1:3" x14ac:dyDescent="0.2">
      <c r="A3526" s="4">
        <v>3521</v>
      </c>
      <c r="C3526" s="29"/>
    </row>
    <row r="3527" spans="1:3" x14ac:dyDescent="0.2">
      <c r="A3527" s="4">
        <v>3522</v>
      </c>
      <c r="C3527" s="29"/>
    </row>
    <row r="3528" spans="1:3" x14ac:dyDescent="0.2">
      <c r="A3528" s="4">
        <v>3523</v>
      </c>
      <c r="C3528" s="29"/>
    </row>
    <row r="3529" spans="1:3" x14ac:dyDescent="0.2">
      <c r="A3529" s="4">
        <v>3524</v>
      </c>
      <c r="C3529" s="29"/>
    </row>
    <row r="3530" spans="1:3" x14ac:dyDescent="0.2">
      <c r="A3530" s="4">
        <v>3525</v>
      </c>
      <c r="C3530" s="29"/>
    </row>
    <row r="3531" spans="1:3" x14ac:dyDescent="0.2">
      <c r="A3531" s="4">
        <v>3526</v>
      </c>
      <c r="C3531" s="29"/>
    </row>
    <row r="3532" spans="1:3" x14ac:dyDescent="0.2">
      <c r="A3532" s="4">
        <v>3527</v>
      </c>
      <c r="C3532" s="29"/>
    </row>
    <row r="3533" spans="1:3" x14ac:dyDescent="0.2">
      <c r="A3533" s="4">
        <v>3528</v>
      </c>
      <c r="C3533" s="29"/>
    </row>
    <row r="3534" spans="1:3" x14ac:dyDescent="0.2">
      <c r="A3534" s="4">
        <v>3529</v>
      </c>
      <c r="C3534" s="29"/>
    </row>
    <row r="3535" spans="1:3" x14ac:dyDescent="0.2">
      <c r="A3535" s="4">
        <v>3530</v>
      </c>
      <c r="C3535" s="29"/>
    </row>
    <row r="3536" spans="1:3" x14ac:dyDescent="0.2">
      <c r="A3536" s="4">
        <v>3531</v>
      </c>
      <c r="C3536" s="29"/>
    </row>
    <row r="3537" spans="1:3" x14ac:dyDescent="0.2">
      <c r="A3537" s="4">
        <v>3532</v>
      </c>
      <c r="C3537" s="29"/>
    </row>
    <row r="3538" spans="1:3" x14ac:dyDescent="0.2">
      <c r="A3538" s="4">
        <v>3533</v>
      </c>
      <c r="C3538" s="29"/>
    </row>
    <row r="3539" spans="1:3" x14ac:dyDescent="0.2">
      <c r="A3539" s="4">
        <v>3534</v>
      </c>
      <c r="C3539" s="29"/>
    </row>
    <row r="3540" spans="1:3" x14ac:dyDescent="0.2">
      <c r="A3540" s="4">
        <v>3535</v>
      </c>
      <c r="C3540" s="29"/>
    </row>
    <row r="3541" spans="1:3" x14ac:dyDescent="0.2">
      <c r="A3541" s="4">
        <v>3536</v>
      </c>
      <c r="C3541" s="29"/>
    </row>
    <row r="3542" spans="1:3" x14ac:dyDescent="0.2">
      <c r="A3542" s="4">
        <v>3537</v>
      </c>
      <c r="C3542" s="29"/>
    </row>
    <row r="3543" spans="1:3" x14ac:dyDescent="0.2">
      <c r="A3543" s="4">
        <v>3538</v>
      </c>
      <c r="C3543" s="29"/>
    </row>
    <row r="3544" spans="1:3" x14ac:dyDescent="0.2">
      <c r="A3544" s="4">
        <v>3539</v>
      </c>
      <c r="C3544" s="29"/>
    </row>
    <row r="3545" spans="1:3" x14ac:dyDescent="0.2">
      <c r="A3545" s="4">
        <v>3540</v>
      </c>
      <c r="C3545" s="29"/>
    </row>
    <row r="3546" spans="1:3" x14ac:dyDescent="0.2">
      <c r="A3546" s="4">
        <v>3541</v>
      </c>
      <c r="C3546" s="29"/>
    </row>
    <row r="3547" spans="1:3" x14ac:dyDescent="0.2">
      <c r="A3547" s="4">
        <v>3542</v>
      </c>
      <c r="C3547" s="29"/>
    </row>
    <row r="3548" spans="1:3" x14ac:dyDescent="0.2">
      <c r="A3548" s="4">
        <v>3543</v>
      </c>
      <c r="C3548" s="29"/>
    </row>
    <row r="3549" spans="1:3" x14ac:dyDescent="0.2">
      <c r="A3549" s="4">
        <v>3544</v>
      </c>
      <c r="C3549" s="29"/>
    </row>
    <row r="3550" spans="1:3" x14ac:dyDescent="0.2">
      <c r="A3550" s="4">
        <v>3545</v>
      </c>
      <c r="C3550" s="29"/>
    </row>
    <row r="3551" spans="1:3" x14ac:dyDescent="0.2">
      <c r="A3551" s="4">
        <v>3546</v>
      </c>
      <c r="C3551" s="29"/>
    </row>
    <row r="3552" spans="1:3" x14ac:dyDescent="0.2">
      <c r="A3552" s="4">
        <v>3547</v>
      </c>
      <c r="C3552" s="29"/>
    </row>
    <row r="3553" spans="1:3" x14ac:dyDescent="0.2">
      <c r="A3553" s="4">
        <v>3548</v>
      </c>
      <c r="C3553" s="29"/>
    </row>
    <row r="3554" spans="1:3" x14ac:dyDescent="0.2">
      <c r="A3554" s="4">
        <v>3549</v>
      </c>
      <c r="C3554" s="29"/>
    </row>
    <row r="3555" spans="1:3" x14ac:dyDescent="0.2">
      <c r="A3555" s="4">
        <v>3550</v>
      </c>
      <c r="C3555" s="29"/>
    </row>
    <row r="3556" spans="1:3" x14ac:dyDescent="0.2">
      <c r="A3556" s="4">
        <v>3551</v>
      </c>
      <c r="C3556" s="29"/>
    </row>
    <row r="3557" spans="1:3" x14ac:dyDescent="0.2">
      <c r="A3557" s="4">
        <v>3552</v>
      </c>
      <c r="C3557" s="29"/>
    </row>
    <row r="3558" spans="1:3" x14ac:dyDescent="0.2">
      <c r="A3558" s="4">
        <v>3553</v>
      </c>
      <c r="C3558" s="29"/>
    </row>
    <row r="3559" spans="1:3" x14ac:dyDescent="0.2">
      <c r="A3559" s="4">
        <v>3554</v>
      </c>
      <c r="C3559" s="29"/>
    </row>
    <row r="3560" spans="1:3" x14ac:dyDescent="0.2">
      <c r="A3560" s="4">
        <v>3555</v>
      </c>
      <c r="C3560" s="29"/>
    </row>
    <row r="3561" spans="1:3" x14ac:dyDescent="0.2">
      <c r="A3561" s="4">
        <v>3556</v>
      </c>
      <c r="C3561" s="29"/>
    </row>
    <row r="3562" spans="1:3" x14ac:dyDescent="0.2">
      <c r="A3562" s="4">
        <v>3557</v>
      </c>
      <c r="C3562" s="29"/>
    </row>
    <row r="3563" spans="1:3" x14ac:dyDescent="0.2">
      <c r="A3563" s="4">
        <v>3558</v>
      </c>
      <c r="C3563" s="29"/>
    </row>
    <row r="3564" spans="1:3" x14ac:dyDescent="0.2">
      <c r="A3564" s="4">
        <v>3559</v>
      </c>
      <c r="C3564" s="29"/>
    </row>
    <row r="3565" spans="1:3" x14ac:dyDescent="0.2">
      <c r="A3565" s="4">
        <v>3560</v>
      </c>
      <c r="C3565" s="29"/>
    </row>
    <row r="3566" spans="1:3" x14ac:dyDescent="0.2">
      <c r="A3566" s="4">
        <v>3561</v>
      </c>
      <c r="C3566" s="29"/>
    </row>
    <row r="3567" spans="1:3" x14ac:dyDescent="0.2">
      <c r="A3567" s="4">
        <v>3562</v>
      </c>
      <c r="C3567" s="29"/>
    </row>
    <row r="3568" spans="1:3" x14ac:dyDescent="0.2">
      <c r="A3568" s="4">
        <v>3563</v>
      </c>
      <c r="C3568" s="29"/>
    </row>
    <row r="3569" spans="1:3" x14ac:dyDescent="0.2">
      <c r="A3569" s="4">
        <v>3564</v>
      </c>
      <c r="C3569" s="29"/>
    </row>
    <row r="3570" spans="1:3" x14ac:dyDescent="0.2">
      <c r="A3570" s="4">
        <v>3565</v>
      </c>
      <c r="C3570" s="29"/>
    </row>
    <row r="3571" spans="1:3" x14ac:dyDescent="0.2">
      <c r="A3571" s="4">
        <v>3566</v>
      </c>
      <c r="C3571" s="29"/>
    </row>
    <row r="3572" spans="1:3" x14ac:dyDescent="0.2">
      <c r="A3572" s="4">
        <v>3567</v>
      </c>
      <c r="C3572" s="29"/>
    </row>
    <row r="3573" spans="1:3" x14ac:dyDescent="0.2">
      <c r="A3573" s="4">
        <v>3568</v>
      </c>
      <c r="C3573" s="29"/>
    </row>
    <row r="3574" spans="1:3" x14ac:dyDescent="0.2">
      <c r="A3574" s="4">
        <v>3569</v>
      </c>
      <c r="C3574" s="29"/>
    </row>
    <row r="3575" spans="1:3" x14ac:dyDescent="0.2">
      <c r="A3575" s="4">
        <v>3570</v>
      </c>
      <c r="C3575" s="29"/>
    </row>
    <row r="3576" spans="1:3" x14ac:dyDescent="0.2">
      <c r="A3576" s="4">
        <v>3571</v>
      </c>
      <c r="C3576" s="29"/>
    </row>
    <row r="3577" spans="1:3" x14ac:dyDescent="0.2">
      <c r="A3577" s="4">
        <v>3572</v>
      </c>
      <c r="C3577" s="29"/>
    </row>
    <row r="3578" spans="1:3" x14ac:dyDescent="0.2">
      <c r="A3578" s="4">
        <v>3573</v>
      </c>
      <c r="C3578" s="29"/>
    </row>
    <row r="3579" spans="1:3" x14ac:dyDescent="0.2">
      <c r="A3579" s="4">
        <v>3574</v>
      </c>
      <c r="C3579" s="29"/>
    </row>
    <row r="3580" spans="1:3" x14ac:dyDescent="0.2">
      <c r="A3580" s="4">
        <v>3575</v>
      </c>
      <c r="C3580" s="29"/>
    </row>
    <row r="3581" spans="1:3" x14ac:dyDescent="0.2">
      <c r="A3581" s="4">
        <v>3576</v>
      </c>
      <c r="C3581" s="29"/>
    </row>
    <row r="3582" spans="1:3" x14ac:dyDescent="0.2">
      <c r="A3582" s="4">
        <v>3577</v>
      </c>
      <c r="C3582" s="29"/>
    </row>
    <row r="3583" spans="1:3" x14ac:dyDescent="0.2">
      <c r="A3583" s="4">
        <v>3578</v>
      </c>
      <c r="C3583" s="29"/>
    </row>
    <row r="3584" spans="1:3" x14ac:dyDescent="0.2">
      <c r="A3584" s="4">
        <v>3579</v>
      </c>
      <c r="C3584" s="29"/>
    </row>
    <row r="3585" spans="1:3" x14ac:dyDescent="0.2">
      <c r="A3585" s="4">
        <v>3580</v>
      </c>
      <c r="C3585" s="29"/>
    </row>
    <row r="3586" spans="1:3" x14ac:dyDescent="0.2">
      <c r="A3586" s="4">
        <v>3581</v>
      </c>
      <c r="C3586" s="29"/>
    </row>
    <row r="3587" spans="1:3" x14ac:dyDescent="0.2">
      <c r="A3587" s="4">
        <v>3582</v>
      </c>
      <c r="C3587" s="29"/>
    </row>
    <row r="3588" spans="1:3" x14ac:dyDescent="0.2">
      <c r="A3588" s="4">
        <v>3583</v>
      </c>
      <c r="C3588" s="29"/>
    </row>
    <row r="3589" spans="1:3" x14ac:dyDescent="0.2">
      <c r="A3589" s="4">
        <v>3584</v>
      </c>
      <c r="C3589" s="29"/>
    </row>
    <row r="3590" spans="1:3" x14ac:dyDescent="0.2">
      <c r="A3590" s="4">
        <v>3585</v>
      </c>
      <c r="C3590" s="29"/>
    </row>
    <row r="3591" spans="1:3" x14ac:dyDescent="0.2">
      <c r="A3591" s="4">
        <v>3586</v>
      </c>
      <c r="C3591" s="29"/>
    </row>
    <row r="3592" spans="1:3" x14ac:dyDescent="0.2">
      <c r="A3592" s="4">
        <v>3587</v>
      </c>
      <c r="C3592" s="29"/>
    </row>
    <row r="3593" spans="1:3" x14ac:dyDescent="0.2">
      <c r="A3593" s="4">
        <v>3588</v>
      </c>
      <c r="C3593" s="29"/>
    </row>
    <row r="3594" spans="1:3" x14ac:dyDescent="0.2">
      <c r="A3594" s="4">
        <v>3589</v>
      </c>
      <c r="C3594" s="29"/>
    </row>
    <row r="3595" spans="1:3" x14ac:dyDescent="0.2">
      <c r="A3595" s="4">
        <v>3590</v>
      </c>
      <c r="C3595" s="29"/>
    </row>
    <row r="3596" spans="1:3" x14ac:dyDescent="0.2">
      <c r="A3596" s="4">
        <v>3591</v>
      </c>
      <c r="C3596" s="29"/>
    </row>
    <row r="3597" spans="1:3" x14ac:dyDescent="0.2">
      <c r="A3597" s="4">
        <v>3592</v>
      </c>
      <c r="C3597" s="29"/>
    </row>
    <row r="3598" spans="1:3" x14ac:dyDescent="0.2">
      <c r="A3598" s="4">
        <v>3593</v>
      </c>
      <c r="C3598" s="29"/>
    </row>
    <row r="3599" spans="1:3" x14ac:dyDescent="0.2">
      <c r="A3599" s="4">
        <v>3594</v>
      </c>
      <c r="C3599" s="29"/>
    </row>
    <row r="3600" spans="1:3" x14ac:dyDescent="0.2">
      <c r="A3600" s="4">
        <v>3595</v>
      </c>
      <c r="C3600" s="29"/>
    </row>
    <row r="3601" spans="1:3" x14ac:dyDescent="0.2">
      <c r="A3601" s="4">
        <v>3596</v>
      </c>
      <c r="C3601" s="29"/>
    </row>
    <row r="3602" spans="1:3" x14ac:dyDescent="0.2">
      <c r="A3602" s="4">
        <v>3597</v>
      </c>
      <c r="C3602" s="29"/>
    </row>
    <row r="3603" spans="1:3" x14ac:dyDescent="0.2">
      <c r="A3603" s="4">
        <v>3598</v>
      </c>
      <c r="C3603" s="29"/>
    </row>
    <row r="3604" spans="1:3" x14ac:dyDescent="0.2">
      <c r="A3604" s="4">
        <v>3599</v>
      </c>
      <c r="C3604" s="29"/>
    </row>
    <row r="3605" spans="1:3" x14ac:dyDescent="0.2">
      <c r="A3605" s="4">
        <v>3600</v>
      </c>
      <c r="C3605" s="29"/>
    </row>
    <row r="3606" spans="1:3" x14ac:dyDescent="0.2">
      <c r="A3606" s="4">
        <v>3601</v>
      </c>
      <c r="C3606" s="29"/>
    </row>
    <row r="3607" spans="1:3" x14ac:dyDescent="0.2">
      <c r="A3607" s="4">
        <v>3602</v>
      </c>
      <c r="C3607" s="29"/>
    </row>
    <row r="3608" spans="1:3" x14ac:dyDescent="0.2">
      <c r="A3608" s="4">
        <v>3603</v>
      </c>
      <c r="C3608" s="29"/>
    </row>
    <row r="3609" spans="1:3" x14ac:dyDescent="0.2">
      <c r="A3609" s="4">
        <v>3604</v>
      </c>
      <c r="C3609" s="29"/>
    </row>
    <row r="3610" spans="1:3" x14ac:dyDescent="0.2">
      <c r="A3610" s="4">
        <v>3605</v>
      </c>
      <c r="C3610" s="29"/>
    </row>
    <row r="3611" spans="1:3" x14ac:dyDescent="0.2">
      <c r="A3611" s="4">
        <v>3606</v>
      </c>
      <c r="C3611" s="29"/>
    </row>
    <row r="3612" spans="1:3" x14ac:dyDescent="0.2">
      <c r="A3612" s="4">
        <v>3607</v>
      </c>
      <c r="C3612" s="29"/>
    </row>
    <row r="3613" spans="1:3" x14ac:dyDescent="0.2">
      <c r="A3613" s="4">
        <v>3608</v>
      </c>
      <c r="C3613" s="29"/>
    </row>
    <row r="3614" spans="1:3" x14ac:dyDescent="0.2">
      <c r="A3614" s="4">
        <v>3609</v>
      </c>
      <c r="C3614" s="29"/>
    </row>
    <row r="3615" spans="1:3" x14ac:dyDescent="0.2">
      <c r="A3615" s="4">
        <v>3610</v>
      </c>
      <c r="C3615" s="29"/>
    </row>
    <row r="3616" spans="1:3" x14ac:dyDescent="0.2">
      <c r="A3616" s="4">
        <v>3611</v>
      </c>
      <c r="C3616" s="29"/>
    </row>
    <row r="3617" spans="1:3" x14ac:dyDescent="0.2">
      <c r="A3617" s="4">
        <v>3612</v>
      </c>
      <c r="C3617" s="29"/>
    </row>
    <row r="3618" spans="1:3" x14ac:dyDescent="0.2">
      <c r="A3618" s="4">
        <v>3613</v>
      </c>
      <c r="C3618" s="29"/>
    </row>
    <row r="3619" spans="1:3" x14ac:dyDescent="0.2">
      <c r="A3619" s="4">
        <v>3614</v>
      </c>
      <c r="C3619" s="29"/>
    </row>
    <row r="3620" spans="1:3" x14ac:dyDescent="0.2">
      <c r="A3620" s="4">
        <v>3615</v>
      </c>
      <c r="C3620" s="29"/>
    </row>
    <row r="3621" spans="1:3" x14ac:dyDescent="0.2">
      <c r="A3621" s="4">
        <v>3616</v>
      </c>
      <c r="C3621" s="29"/>
    </row>
    <row r="3622" spans="1:3" x14ac:dyDescent="0.2">
      <c r="A3622" s="4">
        <v>3617</v>
      </c>
      <c r="C3622" s="29"/>
    </row>
    <row r="3623" spans="1:3" x14ac:dyDescent="0.2">
      <c r="A3623" s="4">
        <v>3618</v>
      </c>
      <c r="C3623" s="29"/>
    </row>
    <row r="3624" spans="1:3" x14ac:dyDescent="0.2">
      <c r="A3624" s="4">
        <v>3619</v>
      </c>
      <c r="C3624" s="29"/>
    </row>
    <row r="3625" spans="1:3" x14ac:dyDescent="0.2">
      <c r="A3625" s="4">
        <v>3620</v>
      </c>
      <c r="C3625" s="29"/>
    </row>
    <row r="3626" spans="1:3" x14ac:dyDescent="0.2">
      <c r="A3626" s="4">
        <v>3621</v>
      </c>
      <c r="C3626" s="29"/>
    </row>
    <row r="3627" spans="1:3" x14ac:dyDescent="0.2">
      <c r="A3627" s="4">
        <v>3622</v>
      </c>
      <c r="C3627" s="29"/>
    </row>
    <row r="3628" spans="1:3" x14ac:dyDescent="0.2">
      <c r="A3628" s="4">
        <v>3623</v>
      </c>
      <c r="C3628" s="29"/>
    </row>
    <row r="3629" spans="1:3" x14ac:dyDescent="0.2">
      <c r="A3629" s="4">
        <v>3624</v>
      </c>
      <c r="C3629" s="29"/>
    </row>
    <row r="3630" spans="1:3" x14ac:dyDescent="0.2">
      <c r="A3630" s="4">
        <v>3625</v>
      </c>
      <c r="C3630" s="29"/>
    </row>
    <row r="3631" spans="1:3" x14ac:dyDescent="0.2">
      <c r="A3631" s="4">
        <v>3626</v>
      </c>
      <c r="C3631" s="29"/>
    </row>
    <row r="3632" spans="1:3" x14ac:dyDescent="0.2">
      <c r="A3632" s="4">
        <v>3627</v>
      </c>
      <c r="C3632" s="29"/>
    </row>
    <row r="3633" spans="1:3" x14ac:dyDescent="0.2">
      <c r="A3633" s="4">
        <v>3628</v>
      </c>
      <c r="C3633" s="29"/>
    </row>
    <row r="3634" spans="1:3" x14ac:dyDescent="0.2">
      <c r="A3634" s="4">
        <v>3629</v>
      </c>
      <c r="C3634" s="29"/>
    </row>
    <row r="3635" spans="1:3" x14ac:dyDescent="0.2">
      <c r="A3635" s="4">
        <v>3630</v>
      </c>
      <c r="C3635" s="29"/>
    </row>
    <row r="3636" spans="1:3" x14ac:dyDescent="0.2">
      <c r="A3636" s="4">
        <v>3631</v>
      </c>
      <c r="C3636" s="29"/>
    </row>
    <row r="3637" spans="1:3" x14ac:dyDescent="0.2">
      <c r="A3637" s="4">
        <v>3632</v>
      </c>
      <c r="C3637" s="29"/>
    </row>
    <row r="3638" spans="1:3" x14ac:dyDescent="0.2">
      <c r="A3638" s="4">
        <v>3633</v>
      </c>
      <c r="C3638" s="29"/>
    </row>
    <row r="3639" spans="1:3" x14ac:dyDescent="0.2">
      <c r="A3639" s="4">
        <v>3634</v>
      </c>
      <c r="C3639" s="29"/>
    </row>
    <row r="3640" spans="1:3" x14ac:dyDescent="0.2">
      <c r="A3640" s="4">
        <v>3635</v>
      </c>
      <c r="C3640" s="29"/>
    </row>
    <row r="3641" spans="1:3" x14ac:dyDescent="0.2">
      <c r="A3641" s="4">
        <v>3636</v>
      </c>
      <c r="C3641" s="29"/>
    </row>
    <row r="3642" spans="1:3" x14ac:dyDescent="0.2">
      <c r="A3642" s="4">
        <v>3637</v>
      </c>
      <c r="C3642" s="29"/>
    </row>
    <row r="3643" spans="1:3" x14ac:dyDescent="0.2">
      <c r="A3643" s="4">
        <v>3638</v>
      </c>
      <c r="C3643" s="29"/>
    </row>
    <row r="3644" spans="1:3" x14ac:dyDescent="0.2">
      <c r="A3644" s="4">
        <v>3639</v>
      </c>
      <c r="C3644" s="29"/>
    </row>
    <row r="3645" spans="1:3" x14ac:dyDescent="0.2">
      <c r="A3645" s="4">
        <v>3640</v>
      </c>
      <c r="C3645" s="29"/>
    </row>
    <row r="3646" spans="1:3" x14ac:dyDescent="0.2">
      <c r="A3646" s="4">
        <v>3641</v>
      </c>
      <c r="C3646" s="29"/>
    </row>
    <row r="3647" spans="1:3" x14ac:dyDescent="0.2">
      <c r="A3647" s="4">
        <v>3642</v>
      </c>
      <c r="C3647" s="29"/>
    </row>
    <row r="3648" spans="1:3" x14ac:dyDescent="0.2">
      <c r="A3648" s="4">
        <v>3643</v>
      </c>
      <c r="C3648" s="29"/>
    </row>
    <row r="3649" spans="1:3" x14ac:dyDescent="0.2">
      <c r="A3649" s="4">
        <v>3644</v>
      </c>
      <c r="C3649" s="29"/>
    </row>
    <row r="3650" spans="1:3" x14ac:dyDescent="0.2">
      <c r="A3650" s="4">
        <v>3645</v>
      </c>
      <c r="C3650" s="29"/>
    </row>
    <row r="3651" spans="1:3" x14ac:dyDescent="0.2">
      <c r="A3651" s="4">
        <v>3646</v>
      </c>
      <c r="C3651" s="29"/>
    </row>
    <row r="3652" spans="1:3" x14ac:dyDescent="0.2">
      <c r="A3652" s="4">
        <v>3647</v>
      </c>
      <c r="C3652" s="29"/>
    </row>
    <row r="3653" spans="1:3" x14ac:dyDescent="0.2">
      <c r="A3653" s="4">
        <v>3648</v>
      </c>
      <c r="C3653" s="29"/>
    </row>
    <row r="3654" spans="1:3" x14ac:dyDescent="0.2">
      <c r="A3654" s="4">
        <v>3649</v>
      </c>
      <c r="C3654" s="29"/>
    </row>
    <row r="3655" spans="1:3" x14ac:dyDescent="0.2">
      <c r="A3655" s="4">
        <v>3650</v>
      </c>
      <c r="C3655" s="29"/>
    </row>
    <row r="3656" spans="1:3" x14ac:dyDescent="0.2">
      <c r="A3656" s="4">
        <v>3651</v>
      </c>
      <c r="C3656" s="29"/>
    </row>
    <row r="3657" spans="1:3" x14ac:dyDescent="0.2">
      <c r="A3657" s="4">
        <v>3652</v>
      </c>
      <c r="C3657" s="29"/>
    </row>
    <row r="3658" spans="1:3" x14ac:dyDescent="0.2">
      <c r="A3658" s="4">
        <v>3653</v>
      </c>
      <c r="C3658" s="29"/>
    </row>
    <row r="3659" spans="1:3" x14ac:dyDescent="0.2">
      <c r="A3659" s="4">
        <v>3654</v>
      </c>
      <c r="C3659" s="29"/>
    </row>
    <row r="3660" spans="1:3" x14ac:dyDescent="0.2">
      <c r="A3660" s="4">
        <v>3655</v>
      </c>
      <c r="C3660" s="29"/>
    </row>
    <row r="3661" spans="1:3" x14ac:dyDescent="0.2">
      <c r="A3661" s="4">
        <v>3656</v>
      </c>
      <c r="C3661" s="29"/>
    </row>
    <row r="3662" spans="1:3" x14ac:dyDescent="0.2">
      <c r="A3662" s="4">
        <v>3657</v>
      </c>
      <c r="C3662" s="29"/>
    </row>
    <row r="3663" spans="1:3" x14ac:dyDescent="0.2">
      <c r="A3663" s="4">
        <v>3658</v>
      </c>
      <c r="C3663" s="29"/>
    </row>
    <row r="3664" spans="1:3" x14ac:dyDescent="0.2">
      <c r="A3664" s="4">
        <v>3659</v>
      </c>
      <c r="C3664" s="29"/>
    </row>
    <row r="3665" spans="1:3" x14ac:dyDescent="0.2">
      <c r="A3665" s="4">
        <v>3660</v>
      </c>
      <c r="C3665" s="29"/>
    </row>
    <row r="3666" spans="1:3" x14ac:dyDescent="0.2">
      <c r="A3666" s="4">
        <v>3661</v>
      </c>
      <c r="C3666" s="29"/>
    </row>
    <row r="3667" spans="1:3" x14ac:dyDescent="0.2">
      <c r="A3667" s="4">
        <v>3662</v>
      </c>
      <c r="C3667" s="29"/>
    </row>
    <row r="3668" spans="1:3" x14ac:dyDescent="0.2">
      <c r="A3668" s="4">
        <v>3663</v>
      </c>
      <c r="C3668" s="29"/>
    </row>
    <row r="3669" spans="1:3" x14ac:dyDescent="0.2">
      <c r="A3669" s="4">
        <v>3664</v>
      </c>
      <c r="C3669" s="29"/>
    </row>
    <row r="3670" spans="1:3" x14ac:dyDescent="0.2">
      <c r="A3670" s="4">
        <v>3665</v>
      </c>
      <c r="C3670" s="29"/>
    </row>
    <row r="3671" spans="1:3" x14ac:dyDescent="0.2">
      <c r="A3671" s="4">
        <v>3666</v>
      </c>
      <c r="C3671" s="29"/>
    </row>
    <row r="3672" spans="1:3" x14ac:dyDescent="0.2">
      <c r="A3672" s="4">
        <v>3667</v>
      </c>
      <c r="C3672" s="29"/>
    </row>
    <row r="3673" spans="1:3" x14ac:dyDescent="0.2">
      <c r="A3673" s="4">
        <v>3668</v>
      </c>
      <c r="C3673" s="29"/>
    </row>
    <row r="3674" spans="1:3" x14ac:dyDescent="0.2">
      <c r="A3674" s="4">
        <v>3669</v>
      </c>
      <c r="C3674" s="29"/>
    </row>
    <row r="3675" spans="1:3" x14ac:dyDescent="0.2">
      <c r="A3675" s="4">
        <v>3670</v>
      </c>
      <c r="C3675" s="29"/>
    </row>
    <row r="3676" spans="1:3" x14ac:dyDescent="0.2">
      <c r="A3676" s="4">
        <v>3671</v>
      </c>
      <c r="C3676" s="29"/>
    </row>
    <row r="3677" spans="1:3" x14ac:dyDescent="0.2">
      <c r="A3677" s="4">
        <v>3672</v>
      </c>
      <c r="C3677" s="29"/>
    </row>
    <row r="3678" spans="1:3" x14ac:dyDescent="0.2">
      <c r="A3678" s="4">
        <v>3673</v>
      </c>
      <c r="C3678" s="29"/>
    </row>
    <row r="3679" spans="1:3" x14ac:dyDescent="0.2">
      <c r="A3679" s="4">
        <v>3674</v>
      </c>
      <c r="C3679" s="29"/>
    </row>
    <row r="3680" spans="1:3" x14ac:dyDescent="0.2">
      <c r="A3680" s="4">
        <v>3675</v>
      </c>
      <c r="C3680" s="29"/>
    </row>
    <row r="3681" spans="1:3" x14ac:dyDescent="0.2">
      <c r="A3681" s="4">
        <v>3676</v>
      </c>
      <c r="C3681" s="29"/>
    </row>
    <row r="3682" spans="1:3" x14ac:dyDescent="0.2">
      <c r="A3682" s="4">
        <v>3677</v>
      </c>
      <c r="C3682" s="29"/>
    </row>
    <row r="3683" spans="1:3" x14ac:dyDescent="0.2">
      <c r="A3683" s="4">
        <v>3678</v>
      </c>
      <c r="C3683" s="29"/>
    </row>
    <row r="3684" spans="1:3" x14ac:dyDescent="0.2">
      <c r="A3684" s="4">
        <v>3679</v>
      </c>
      <c r="C3684" s="29"/>
    </row>
    <row r="3685" spans="1:3" x14ac:dyDescent="0.2">
      <c r="A3685" s="4">
        <v>3680</v>
      </c>
      <c r="C3685" s="29"/>
    </row>
    <row r="3686" spans="1:3" x14ac:dyDescent="0.2">
      <c r="A3686" s="4">
        <v>3681</v>
      </c>
      <c r="C3686" s="29"/>
    </row>
    <row r="3687" spans="1:3" x14ac:dyDescent="0.2">
      <c r="A3687" s="4">
        <v>3682</v>
      </c>
      <c r="C3687" s="29"/>
    </row>
    <row r="3688" spans="1:3" x14ac:dyDescent="0.2">
      <c r="A3688" s="4">
        <v>3683</v>
      </c>
      <c r="C3688" s="29"/>
    </row>
    <row r="3689" spans="1:3" x14ac:dyDescent="0.2">
      <c r="A3689" s="4">
        <v>3684</v>
      </c>
      <c r="C3689" s="29"/>
    </row>
    <row r="3690" spans="1:3" x14ac:dyDescent="0.2">
      <c r="A3690" s="4">
        <v>3685</v>
      </c>
      <c r="C3690" s="29"/>
    </row>
    <row r="3691" spans="1:3" x14ac:dyDescent="0.2">
      <c r="A3691" s="4">
        <v>3686</v>
      </c>
      <c r="C3691" s="29"/>
    </row>
    <row r="3692" spans="1:3" x14ac:dyDescent="0.2">
      <c r="A3692" s="4">
        <v>3687</v>
      </c>
      <c r="C3692" s="29"/>
    </row>
    <row r="3693" spans="1:3" x14ac:dyDescent="0.2">
      <c r="A3693" s="4">
        <v>3688</v>
      </c>
      <c r="C3693" s="29"/>
    </row>
    <row r="3694" spans="1:3" x14ac:dyDescent="0.2">
      <c r="A3694" s="4">
        <v>3689</v>
      </c>
      <c r="C3694" s="29"/>
    </row>
    <row r="3695" spans="1:3" x14ac:dyDescent="0.2">
      <c r="A3695" s="4">
        <v>3690</v>
      </c>
      <c r="C3695" s="29"/>
    </row>
    <row r="3696" spans="1:3" x14ac:dyDescent="0.2">
      <c r="A3696" s="4">
        <v>3691</v>
      </c>
      <c r="C3696" s="29"/>
    </row>
    <row r="3697" spans="1:3" x14ac:dyDescent="0.2">
      <c r="A3697" s="4">
        <v>3692</v>
      </c>
      <c r="C3697" s="29"/>
    </row>
    <row r="3698" spans="1:3" x14ac:dyDescent="0.2">
      <c r="A3698" s="4">
        <v>3693</v>
      </c>
      <c r="C3698" s="29"/>
    </row>
    <row r="3699" spans="1:3" x14ac:dyDescent="0.2">
      <c r="A3699" s="4">
        <v>3694</v>
      </c>
      <c r="C3699" s="29"/>
    </row>
    <row r="3700" spans="1:3" x14ac:dyDescent="0.2">
      <c r="A3700" s="4">
        <v>3695</v>
      </c>
      <c r="C3700" s="29"/>
    </row>
    <row r="3701" spans="1:3" x14ac:dyDescent="0.2">
      <c r="A3701" s="4">
        <v>3696</v>
      </c>
      <c r="C3701" s="29"/>
    </row>
    <row r="3702" spans="1:3" x14ac:dyDescent="0.2">
      <c r="A3702" s="4">
        <v>3697</v>
      </c>
      <c r="C3702" s="29"/>
    </row>
    <row r="3703" spans="1:3" x14ac:dyDescent="0.2">
      <c r="A3703" s="4">
        <v>3698</v>
      </c>
      <c r="C3703" s="29"/>
    </row>
    <row r="3704" spans="1:3" x14ac:dyDescent="0.2">
      <c r="A3704" s="4">
        <v>3699</v>
      </c>
      <c r="C3704" s="29"/>
    </row>
    <row r="3705" spans="1:3" x14ac:dyDescent="0.2">
      <c r="A3705" s="4">
        <v>3700</v>
      </c>
      <c r="C3705" s="29"/>
    </row>
    <row r="3706" spans="1:3" x14ac:dyDescent="0.2">
      <c r="A3706" s="4">
        <v>3701</v>
      </c>
      <c r="C3706" s="29"/>
    </row>
    <row r="3707" spans="1:3" x14ac:dyDescent="0.2">
      <c r="A3707" s="4">
        <v>3702</v>
      </c>
      <c r="C3707" s="29"/>
    </row>
    <row r="3708" spans="1:3" x14ac:dyDescent="0.2">
      <c r="A3708" s="4">
        <v>3703</v>
      </c>
      <c r="C3708" s="29"/>
    </row>
    <row r="3709" spans="1:3" x14ac:dyDescent="0.2">
      <c r="A3709" s="4">
        <v>3704</v>
      </c>
      <c r="C3709" s="29"/>
    </row>
    <row r="3710" spans="1:3" x14ac:dyDescent="0.2">
      <c r="A3710" s="4">
        <v>3705</v>
      </c>
      <c r="C3710" s="29"/>
    </row>
    <row r="3711" spans="1:3" x14ac:dyDescent="0.2">
      <c r="A3711" s="4">
        <v>3706</v>
      </c>
      <c r="C3711" s="29"/>
    </row>
    <row r="3712" spans="1:3" x14ac:dyDescent="0.2">
      <c r="A3712" s="4">
        <v>3707</v>
      </c>
      <c r="C3712" s="29"/>
    </row>
    <row r="3713" spans="1:3" x14ac:dyDescent="0.2">
      <c r="A3713" s="4">
        <v>3708</v>
      </c>
      <c r="C3713" s="29"/>
    </row>
    <row r="3714" spans="1:3" x14ac:dyDescent="0.2">
      <c r="A3714" s="4">
        <v>3709</v>
      </c>
      <c r="C3714" s="29"/>
    </row>
    <row r="3715" spans="1:3" x14ac:dyDescent="0.2">
      <c r="A3715" s="4">
        <v>3710</v>
      </c>
      <c r="C3715" s="29"/>
    </row>
    <row r="3716" spans="1:3" x14ac:dyDescent="0.2">
      <c r="A3716" s="4">
        <v>3711</v>
      </c>
      <c r="C3716" s="29"/>
    </row>
    <row r="3717" spans="1:3" x14ac:dyDescent="0.2">
      <c r="A3717" s="4">
        <v>3712</v>
      </c>
      <c r="C3717" s="29"/>
    </row>
    <row r="3718" spans="1:3" x14ac:dyDescent="0.2">
      <c r="A3718" s="4">
        <v>3713</v>
      </c>
      <c r="C3718" s="29"/>
    </row>
    <row r="3719" spans="1:3" x14ac:dyDescent="0.2">
      <c r="A3719" s="4">
        <v>3714</v>
      </c>
      <c r="C3719" s="29"/>
    </row>
    <row r="3720" spans="1:3" x14ac:dyDescent="0.2">
      <c r="A3720" s="4">
        <v>3715</v>
      </c>
      <c r="C3720" s="29"/>
    </row>
    <row r="3721" spans="1:3" x14ac:dyDescent="0.2">
      <c r="A3721" s="4">
        <v>3716</v>
      </c>
      <c r="C3721" s="29"/>
    </row>
    <row r="3722" spans="1:3" x14ac:dyDescent="0.2">
      <c r="A3722" s="4">
        <v>3717</v>
      </c>
      <c r="C3722" s="29"/>
    </row>
    <row r="3723" spans="1:3" x14ac:dyDescent="0.2">
      <c r="A3723" s="4">
        <v>3718</v>
      </c>
      <c r="C3723" s="29"/>
    </row>
    <row r="3724" spans="1:3" x14ac:dyDescent="0.2">
      <c r="A3724" s="4">
        <v>3719</v>
      </c>
      <c r="C3724" s="29"/>
    </row>
    <row r="3725" spans="1:3" x14ac:dyDescent="0.2">
      <c r="A3725" s="4">
        <v>3720</v>
      </c>
      <c r="C3725" s="29"/>
    </row>
    <row r="3726" spans="1:3" x14ac:dyDescent="0.2">
      <c r="A3726" s="4">
        <v>3721</v>
      </c>
      <c r="C3726" s="29"/>
    </row>
    <row r="3727" spans="1:3" x14ac:dyDescent="0.2">
      <c r="A3727" s="4">
        <v>3722</v>
      </c>
      <c r="C3727" s="29"/>
    </row>
    <row r="3728" spans="1:3" x14ac:dyDescent="0.2">
      <c r="A3728" s="4">
        <v>3723</v>
      </c>
      <c r="C3728" s="29"/>
    </row>
    <row r="3729" spans="1:3" x14ac:dyDescent="0.2">
      <c r="A3729" s="4">
        <v>3724</v>
      </c>
      <c r="C3729" s="29"/>
    </row>
    <row r="3730" spans="1:3" x14ac:dyDescent="0.2">
      <c r="A3730" s="4">
        <v>3725</v>
      </c>
      <c r="C3730" s="29"/>
    </row>
    <row r="3731" spans="1:3" x14ac:dyDescent="0.2">
      <c r="A3731" s="4">
        <v>3726</v>
      </c>
      <c r="C3731" s="29"/>
    </row>
    <row r="3732" spans="1:3" x14ac:dyDescent="0.2">
      <c r="A3732" s="4">
        <v>3727</v>
      </c>
      <c r="C3732" s="29"/>
    </row>
    <row r="3733" spans="1:3" x14ac:dyDescent="0.2">
      <c r="A3733" s="4">
        <v>3728</v>
      </c>
      <c r="C3733" s="29"/>
    </row>
    <row r="3734" spans="1:3" x14ac:dyDescent="0.2">
      <c r="A3734" s="4">
        <v>3729</v>
      </c>
      <c r="C3734" s="29"/>
    </row>
    <row r="3735" spans="1:3" x14ac:dyDescent="0.2">
      <c r="A3735" s="4">
        <v>3730</v>
      </c>
      <c r="C3735" s="29"/>
    </row>
    <row r="3736" spans="1:3" x14ac:dyDescent="0.2">
      <c r="A3736" s="4">
        <v>3731</v>
      </c>
      <c r="C3736" s="29"/>
    </row>
    <row r="3737" spans="1:3" x14ac:dyDescent="0.2">
      <c r="A3737" s="4">
        <v>3732</v>
      </c>
      <c r="C3737" s="29"/>
    </row>
    <row r="3738" spans="1:3" x14ac:dyDescent="0.2">
      <c r="A3738" s="4">
        <v>3733</v>
      </c>
      <c r="C3738" s="29"/>
    </row>
    <row r="3739" spans="1:3" x14ac:dyDescent="0.2">
      <c r="A3739" s="4">
        <v>3734</v>
      </c>
      <c r="C3739" s="29"/>
    </row>
    <row r="3740" spans="1:3" x14ac:dyDescent="0.2">
      <c r="A3740" s="4">
        <v>3735</v>
      </c>
      <c r="C3740" s="29"/>
    </row>
    <row r="3741" spans="1:3" x14ac:dyDescent="0.2">
      <c r="A3741" s="4">
        <v>3736</v>
      </c>
      <c r="C3741" s="29"/>
    </row>
    <row r="3742" spans="1:3" x14ac:dyDescent="0.2">
      <c r="A3742" s="4">
        <v>3737</v>
      </c>
      <c r="C3742" s="29"/>
    </row>
    <row r="3743" spans="1:3" x14ac:dyDescent="0.2">
      <c r="A3743" s="4">
        <v>3738</v>
      </c>
      <c r="C3743" s="29"/>
    </row>
    <row r="3744" spans="1:3" x14ac:dyDescent="0.2">
      <c r="A3744" s="4">
        <v>3739</v>
      </c>
      <c r="C3744" s="29"/>
    </row>
    <row r="3745" spans="1:3" x14ac:dyDescent="0.2">
      <c r="A3745" s="4">
        <v>3740</v>
      </c>
      <c r="C3745" s="29"/>
    </row>
    <row r="3746" spans="1:3" x14ac:dyDescent="0.2">
      <c r="A3746" s="4">
        <v>3741</v>
      </c>
      <c r="C3746" s="29"/>
    </row>
    <row r="3747" spans="1:3" x14ac:dyDescent="0.2">
      <c r="A3747" s="4">
        <v>3742</v>
      </c>
      <c r="C3747" s="29"/>
    </row>
    <row r="3748" spans="1:3" x14ac:dyDescent="0.2">
      <c r="A3748" s="4">
        <v>3743</v>
      </c>
      <c r="C3748" s="29"/>
    </row>
    <row r="3749" spans="1:3" x14ac:dyDescent="0.2">
      <c r="A3749" s="4">
        <v>3744</v>
      </c>
      <c r="C3749" s="29"/>
    </row>
    <row r="3750" spans="1:3" x14ac:dyDescent="0.2">
      <c r="A3750" s="4">
        <v>3745</v>
      </c>
      <c r="C3750" s="29"/>
    </row>
    <row r="3751" spans="1:3" x14ac:dyDescent="0.2">
      <c r="A3751" s="4">
        <v>3746</v>
      </c>
      <c r="C3751" s="29"/>
    </row>
    <row r="3752" spans="1:3" x14ac:dyDescent="0.2">
      <c r="A3752" s="4">
        <v>3747</v>
      </c>
      <c r="C3752" s="29"/>
    </row>
    <row r="3753" spans="1:3" x14ac:dyDescent="0.2">
      <c r="A3753" s="4">
        <v>3748</v>
      </c>
      <c r="C3753" s="29"/>
    </row>
    <row r="3754" spans="1:3" x14ac:dyDescent="0.2">
      <c r="A3754" s="4">
        <v>3749</v>
      </c>
      <c r="C3754" s="29"/>
    </row>
    <row r="3755" spans="1:3" x14ac:dyDescent="0.2">
      <c r="A3755" s="4">
        <v>3750</v>
      </c>
      <c r="C3755" s="29"/>
    </row>
    <row r="3756" spans="1:3" x14ac:dyDescent="0.2">
      <c r="A3756" s="4">
        <v>3751</v>
      </c>
      <c r="C3756" s="29"/>
    </row>
    <row r="3757" spans="1:3" x14ac:dyDescent="0.2">
      <c r="A3757" s="4">
        <v>3752</v>
      </c>
      <c r="C3757" s="29"/>
    </row>
    <row r="3758" spans="1:3" x14ac:dyDescent="0.2">
      <c r="A3758" s="4">
        <v>3753</v>
      </c>
      <c r="C3758" s="29"/>
    </row>
    <row r="3759" spans="1:3" x14ac:dyDescent="0.2">
      <c r="A3759" s="4">
        <v>3754</v>
      </c>
      <c r="C3759" s="29"/>
    </row>
    <row r="3760" spans="1:3" x14ac:dyDescent="0.2">
      <c r="A3760" s="4">
        <v>3755</v>
      </c>
      <c r="C3760" s="29"/>
    </row>
    <row r="3761" spans="1:3" x14ac:dyDescent="0.2">
      <c r="A3761" s="4">
        <v>3756</v>
      </c>
      <c r="C3761" s="29"/>
    </row>
    <row r="3762" spans="1:3" x14ac:dyDescent="0.2">
      <c r="A3762" s="4">
        <v>3757</v>
      </c>
      <c r="C3762" s="29"/>
    </row>
    <row r="3763" spans="1:3" x14ac:dyDescent="0.2">
      <c r="A3763" s="4">
        <v>3758</v>
      </c>
      <c r="C3763" s="29"/>
    </row>
    <row r="3764" spans="1:3" x14ac:dyDescent="0.2">
      <c r="A3764" s="4">
        <v>3759</v>
      </c>
      <c r="C3764" s="29"/>
    </row>
    <row r="3765" spans="1:3" x14ac:dyDescent="0.2">
      <c r="A3765" s="4">
        <v>3760</v>
      </c>
      <c r="C3765" s="29"/>
    </row>
    <row r="3766" spans="1:3" x14ac:dyDescent="0.2">
      <c r="A3766" s="4">
        <v>3761</v>
      </c>
      <c r="C3766" s="29"/>
    </row>
    <row r="3767" spans="1:3" x14ac:dyDescent="0.2">
      <c r="A3767" s="4">
        <v>3762</v>
      </c>
      <c r="C3767" s="29"/>
    </row>
    <row r="3768" spans="1:3" x14ac:dyDescent="0.2">
      <c r="A3768" s="4">
        <v>3763</v>
      </c>
      <c r="C3768" s="29"/>
    </row>
    <row r="3769" spans="1:3" x14ac:dyDescent="0.2">
      <c r="A3769" s="4">
        <v>3764</v>
      </c>
      <c r="C3769" s="29"/>
    </row>
    <row r="3770" spans="1:3" x14ac:dyDescent="0.2">
      <c r="A3770" s="4">
        <v>3765</v>
      </c>
      <c r="C3770" s="29"/>
    </row>
    <row r="3771" spans="1:3" x14ac:dyDescent="0.2">
      <c r="A3771" s="4">
        <v>3766</v>
      </c>
      <c r="C3771" s="29"/>
    </row>
    <row r="3772" spans="1:3" x14ac:dyDescent="0.2">
      <c r="A3772" s="4">
        <v>3767</v>
      </c>
      <c r="C3772" s="29"/>
    </row>
    <row r="3773" spans="1:3" x14ac:dyDescent="0.2">
      <c r="A3773" s="4">
        <v>3768</v>
      </c>
      <c r="C3773" s="29"/>
    </row>
    <row r="3774" spans="1:3" x14ac:dyDescent="0.2">
      <c r="A3774" s="4">
        <v>3769</v>
      </c>
      <c r="C3774" s="29"/>
    </row>
    <row r="3775" spans="1:3" x14ac:dyDescent="0.2">
      <c r="A3775" s="4">
        <v>3770</v>
      </c>
      <c r="C3775" s="29"/>
    </row>
    <row r="3776" spans="1:3" x14ac:dyDescent="0.2">
      <c r="A3776" s="4">
        <v>3771</v>
      </c>
      <c r="C3776" s="29"/>
    </row>
    <row r="3777" spans="1:3" x14ac:dyDescent="0.2">
      <c r="A3777" s="4">
        <v>3772</v>
      </c>
      <c r="C3777" s="29"/>
    </row>
    <row r="3778" spans="1:3" x14ac:dyDescent="0.2">
      <c r="A3778" s="4">
        <v>3773</v>
      </c>
      <c r="C3778" s="29"/>
    </row>
    <row r="3779" spans="1:3" x14ac:dyDescent="0.2">
      <c r="A3779" s="4">
        <v>3774</v>
      </c>
      <c r="C3779" s="29"/>
    </row>
    <row r="3780" spans="1:3" x14ac:dyDescent="0.2">
      <c r="A3780" s="4">
        <v>3775</v>
      </c>
      <c r="C3780" s="29"/>
    </row>
    <row r="3781" spans="1:3" x14ac:dyDescent="0.2">
      <c r="A3781" s="4">
        <v>3776</v>
      </c>
      <c r="C3781" s="29"/>
    </row>
    <row r="3782" spans="1:3" x14ac:dyDescent="0.2">
      <c r="A3782" s="4">
        <v>3777</v>
      </c>
      <c r="C3782" s="29"/>
    </row>
    <row r="3783" spans="1:3" x14ac:dyDescent="0.2">
      <c r="A3783" s="4">
        <v>3778</v>
      </c>
      <c r="C3783" s="29"/>
    </row>
    <row r="3784" spans="1:3" x14ac:dyDescent="0.2">
      <c r="A3784" s="4">
        <v>3779</v>
      </c>
      <c r="C3784" s="29"/>
    </row>
    <row r="3785" spans="1:3" x14ac:dyDescent="0.2">
      <c r="A3785" s="4">
        <v>3780</v>
      </c>
      <c r="C3785" s="29"/>
    </row>
    <row r="3786" spans="1:3" x14ac:dyDescent="0.2">
      <c r="A3786" s="4">
        <v>3781</v>
      </c>
      <c r="C3786" s="29"/>
    </row>
    <row r="3787" spans="1:3" x14ac:dyDescent="0.2">
      <c r="A3787" s="4">
        <v>3782</v>
      </c>
      <c r="C3787" s="29"/>
    </row>
    <row r="3788" spans="1:3" x14ac:dyDescent="0.2">
      <c r="A3788" s="4">
        <v>3783</v>
      </c>
      <c r="C3788" s="29"/>
    </row>
    <row r="3789" spans="1:3" x14ac:dyDescent="0.2">
      <c r="A3789" s="4">
        <v>3784</v>
      </c>
      <c r="C3789" s="29"/>
    </row>
    <row r="3790" spans="1:3" x14ac:dyDescent="0.2">
      <c r="A3790" s="4">
        <v>3785</v>
      </c>
      <c r="C3790" s="29"/>
    </row>
    <row r="3791" spans="1:3" x14ac:dyDescent="0.2">
      <c r="A3791" s="4">
        <v>3786</v>
      </c>
      <c r="C3791" s="29"/>
    </row>
    <row r="3792" spans="1:3" x14ac:dyDescent="0.2">
      <c r="A3792" s="4">
        <v>3787</v>
      </c>
      <c r="C3792" s="29"/>
    </row>
    <row r="3793" spans="1:3" x14ac:dyDescent="0.2">
      <c r="A3793" s="4">
        <v>3788</v>
      </c>
      <c r="C3793" s="29"/>
    </row>
    <row r="3794" spans="1:3" x14ac:dyDescent="0.2">
      <c r="A3794" s="4">
        <v>3789</v>
      </c>
      <c r="C3794" s="29"/>
    </row>
    <row r="3795" spans="1:3" x14ac:dyDescent="0.2">
      <c r="A3795" s="4">
        <v>3790</v>
      </c>
      <c r="C3795" s="29"/>
    </row>
    <row r="3796" spans="1:3" x14ac:dyDescent="0.2">
      <c r="A3796" s="4">
        <v>3791</v>
      </c>
      <c r="C3796" s="29"/>
    </row>
    <row r="3797" spans="1:3" x14ac:dyDescent="0.2">
      <c r="A3797" s="4">
        <v>3792</v>
      </c>
      <c r="C3797" s="29"/>
    </row>
    <row r="3798" spans="1:3" x14ac:dyDescent="0.2">
      <c r="A3798" s="4">
        <v>3793</v>
      </c>
      <c r="C3798" s="29"/>
    </row>
    <row r="3799" spans="1:3" x14ac:dyDescent="0.2">
      <c r="A3799" s="4">
        <v>3794</v>
      </c>
      <c r="C3799" s="29"/>
    </row>
    <row r="3800" spans="1:3" x14ac:dyDescent="0.2">
      <c r="A3800" s="4">
        <v>3795</v>
      </c>
      <c r="C3800" s="29"/>
    </row>
    <row r="3801" spans="1:3" x14ac:dyDescent="0.2">
      <c r="A3801" s="4">
        <v>3796</v>
      </c>
      <c r="C3801" s="29"/>
    </row>
    <row r="3802" spans="1:3" x14ac:dyDescent="0.2">
      <c r="A3802" s="4">
        <v>3797</v>
      </c>
      <c r="C3802" s="29"/>
    </row>
    <row r="3803" spans="1:3" x14ac:dyDescent="0.2">
      <c r="A3803" s="4">
        <v>3798</v>
      </c>
      <c r="C3803" s="29"/>
    </row>
    <row r="3804" spans="1:3" x14ac:dyDescent="0.2">
      <c r="A3804" s="4">
        <v>3799</v>
      </c>
      <c r="C3804" s="29"/>
    </row>
    <row r="3805" spans="1:3" x14ac:dyDescent="0.2">
      <c r="A3805" s="4">
        <v>3800</v>
      </c>
      <c r="C3805" s="29"/>
    </row>
    <row r="3806" spans="1:3" x14ac:dyDescent="0.2">
      <c r="A3806" s="4">
        <v>3801</v>
      </c>
      <c r="C3806" s="29"/>
    </row>
    <row r="3807" spans="1:3" x14ac:dyDescent="0.2">
      <c r="A3807" s="4">
        <v>3802</v>
      </c>
      <c r="C3807" s="29"/>
    </row>
    <row r="3808" spans="1:3" x14ac:dyDescent="0.2">
      <c r="A3808" s="4">
        <v>3803</v>
      </c>
      <c r="C3808" s="29"/>
    </row>
    <row r="3809" spans="1:3" x14ac:dyDescent="0.2">
      <c r="A3809" s="4">
        <v>3804</v>
      </c>
      <c r="C3809" s="29"/>
    </row>
    <row r="3810" spans="1:3" x14ac:dyDescent="0.2">
      <c r="A3810" s="4">
        <v>3805</v>
      </c>
      <c r="C3810" s="29"/>
    </row>
    <row r="3811" spans="1:3" x14ac:dyDescent="0.2">
      <c r="A3811" s="4">
        <v>3806</v>
      </c>
      <c r="C3811" s="29"/>
    </row>
    <row r="3812" spans="1:3" x14ac:dyDescent="0.2">
      <c r="A3812" s="4">
        <v>3807</v>
      </c>
      <c r="C3812" s="29"/>
    </row>
    <row r="3813" spans="1:3" x14ac:dyDescent="0.2">
      <c r="A3813" s="4">
        <v>3808</v>
      </c>
      <c r="C3813" s="29"/>
    </row>
    <row r="3814" spans="1:3" x14ac:dyDescent="0.2">
      <c r="A3814" s="4">
        <v>3809</v>
      </c>
      <c r="C3814" s="29"/>
    </row>
    <row r="3815" spans="1:3" x14ac:dyDescent="0.2">
      <c r="A3815" s="4">
        <v>3810</v>
      </c>
      <c r="C3815" s="29"/>
    </row>
    <row r="3816" spans="1:3" x14ac:dyDescent="0.2">
      <c r="A3816" s="4">
        <v>3811</v>
      </c>
      <c r="C3816" s="29"/>
    </row>
    <row r="3817" spans="1:3" x14ac:dyDescent="0.2">
      <c r="A3817" s="4">
        <v>3812</v>
      </c>
      <c r="C3817" s="29"/>
    </row>
    <row r="3818" spans="1:3" x14ac:dyDescent="0.2">
      <c r="A3818" s="4">
        <v>3813</v>
      </c>
      <c r="C3818" s="29"/>
    </row>
    <row r="3819" spans="1:3" x14ac:dyDescent="0.2">
      <c r="A3819" s="4">
        <v>3814</v>
      </c>
      <c r="C3819" s="29"/>
    </row>
    <row r="3820" spans="1:3" x14ac:dyDescent="0.2">
      <c r="A3820" s="4">
        <v>3815</v>
      </c>
      <c r="C3820" s="29"/>
    </row>
    <row r="3821" spans="1:3" x14ac:dyDescent="0.2">
      <c r="A3821" s="4">
        <v>3816</v>
      </c>
      <c r="C3821" s="29"/>
    </row>
    <row r="3822" spans="1:3" x14ac:dyDescent="0.2">
      <c r="A3822" s="4">
        <v>3817</v>
      </c>
      <c r="C3822" s="29"/>
    </row>
    <row r="3823" spans="1:3" x14ac:dyDescent="0.2">
      <c r="A3823" s="4">
        <v>3818</v>
      </c>
      <c r="C3823" s="29"/>
    </row>
    <row r="3824" spans="1:3" x14ac:dyDescent="0.2">
      <c r="A3824" s="4">
        <v>3819</v>
      </c>
      <c r="C3824" s="29"/>
    </row>
    <row r="3825" spans="1:3" x14ac:dyDescent="0.2">
      <c r="A3825" s="4">
        <v>3820</v>
      </c>
      <c r="C3825" s="29"/>
    </row>
    <row r="3826" spans="1:3" x14ac:dyDescent="0.2">
      <c r="A3826" s="4">
        <v>3821</v>
      </c>
      <c r="C3826" s="29"/>
    </row>
    <row r="3827" spans="1:3" x14ac:dyDescent="0.2">
      <c r="A3827" s="4">
        <v>3822</v>
      </c>
      <c r="C3827" s="29"/>
    </row>
    <row r="3828" spans="1:3" x14ac:dyDescent="0.2">
      <c r="A3828" s="4">
        <v>3823</v>
      </c>
      <c r="C3828" s="29"/>
    </row>
    <row r="3829" spans="1:3" x14ac:dyDescent="0.2">
      <c r="A3829" s="4">
        <v>3824</v>
      </c>
      <c r="C3829" s="29"/>
    </row>
    <row r="3830" spans="1:3" x14ac:dyDescent="0.2">
      <c r="A3830" s="4">
        <v>3825</v>
      </c>
      <c r="C3830" s="29"/>
    </row>
    <row r="3831" spans="1:3" x14ac:dyDescent="0.2">
      <c r="A3831" s="4">
        <v>3826</v>
      </c>
      <c r="C3831" s="29"/>
    </row>
    <row r="3832" spans="1:3" x14ac:dyDescent="0.2">
      <c r="A3832" s="4">
        <v>3827</v>
      </c>
      <c r="C3832" s="29"/>
    </row>
    <row r="3833" spans="1:3" x14ac:dyDescent="0.2">
      <c r="A3833" s="4">
        <v>3828</v>
      </c>
      <c r="C3833" s="29"/>
    </row>
    <row r="3834" spans="1:3" x14ac:dyDescent="0.2">
      <c r="A3834" s="4">
        <v>3829</v>
      </c>
      <c r="C3834" s="29"/>
    </row>
    <row r="3835" spans="1:3" x14ac:dyDescent="0.2">
      <c r="A3835" s="4">
        <v>3830</v>
      </c>
      <c r="C3835" s="29"/>
    </row>
    <row r="3836" spans="1:3" x14ac:dyDescent="0.2">
      <c r="A3836" s="4">
        <v>3831</v>
      </c>
      <c r="C3836" s="29"/>
    </row>
    <row r="3837" spans="1:3" x14ac:dyDescent="0.2">
      <c r="A3837" s="4">
        <v>3832</v>
      </c>
      <c r="C3837" s="29"/>
    </row>
    <row r="3838" spans="1:3" x14ac:dyDescent="0.2">
      <c r="A3838" s="4">
        <v>3833</v>
      </c>
      <c r="C3838" s="29"/>
    </row>
    <row r="3839" spans="1:3" x14ac:dyDescent="0.2">
      <c r="A3839" s="4">
        <v>3834</v>
      </c>
      <c r="C3839" s="29"/>
    </row>
    <row r="3840" spans="1:3" x14ac:dyDescent="0.2">
      <c r="A3840" s="4">
        <v>3835</v>
      </c>
      <c r="C3840" s="29"/>
    </row>
    <row r="3841" spans="1:3" x14ac:dyDescent="0.2">
      <c r="A3841" s="4">
        <v>3836</v>
      </c>
      <c r="C3841" s="29"/>
    </row>
    <row r="3842" spans="1:3" x14ac:dyDescent="0.2">
      <c r="A3842" s="4">
        <v>3837</v>
      </c>
      <c r="C3842" s="29"/>
    </row>
    <row r="3843" spans="1:3" x14ac:dyDescent="0.2">
      <c r="A3843" s="4">
        <v>3838</v>
      </c>
      <c r="C3843" s="29"/>
    </row>
    <row r="3844" spans="1:3" x14ac:dyDescent="0.2">
      <c r="A3844" s="4">
        <v>3839</v>
      </c>
      <c r="C3844" s="29"/>
    </row>
    <row r="3845" spans="1:3" x14ac:dyDescent="0.2">
      <c r="A3845" s="4">
        <v>3840</v>
      </c>
      <c r="C3845" s="29"/>
    </row>
    <row r="3846" spans="1:3" x14ac:dyDescent="0.2">
      <c r="A3846" s="4">
        <v>3841</v>
      </c>
      <c r="C3846" s="29"/>
    </row>
    <row r="3847" spans="1:3" x14ac:dyDescent="0.2">
      <c r="A3847" s="4">
        <v>3842</v>
      </c>
      <c r="C3847" s="29"/>
    </row>
    <row r="3848" spans="1:3" x14ac:dyDescent="0.2">
      <c r="A3848" s="4">
        <v>3843</v>
      </c>
      <c r="C3848" s="29"/>
    </row>
    <row r="3849" spans="1:3" x14ac:dyDescent="0.2">
      <c r="A3849" s="4">
        <v>3844</v>
      </c>
      <c r="C3849" s="29"/>
    </row>
    <row r="3850" spans="1:3" x14ac:dyDescent="0.2">
      <c r="A3850" s="4">
        <v>3845</v>
      </c>
      <c r="C3850" s="29"/>
    </row>
    <row r="3851" spans="1:3" x14ac:dyDescent="0.2">
      <c r="A3851" s="4">
        <v>3846</v>
      </c>
      <c r="C3851" s="29"/>
    </row>
    <row r="3852" spans="1:3" x14ac:dyDescent="0.2">
      <c r="A3852" s="4">
        <v>3847</v>
      </c>
      <c r="C3852" s="29"/>
    </row>
    <row r="3853" spans="1:3" x14ac:dyDescent="0.2">
      <c r="A3853" s="4">
        <v>3848</v>
      </c>
      <c r="C3853" s="29"/>
    </row>
    <row r="3854" spans="1:3" x14ac:dyDescent="0.2">
      <c r="A3854" s="4">
        <v>3849</v>
      </c>
      <c r="C3854" s="29"/>
    </row>
    <row r="3855" spans="1:3" x14ac:dyDescent="0.2">
      <c r="A3855" s="4">
        <v>3850</v>
      </c>
      <c r="C3855" s="29"/>
    </row>
    <row r="3856" spans="1:3" x14ac:dyDescent="0.2">
      <c r="A3856" s="4">
        <v>3851</v>
      </c>
      <c r="C3856" s="29"/>
    </row>
    <row r="3857" spans="1:3" x14ac:dyDescent="0.2">
      <c r="A3857" s="4">
        <v>3852</v>
      </c>
      <c r="C3857" s="29"/>
    </row>
    <row r="3858" spans="1:3" x14ac:dyDescent="0.2">
      <c r="A3858" s="4">
        <v>3853</v>
      </c>
      <c r="C3858" s="29"/>
    </row>
    <row r="3859" spans="1:3" x14ac:dyDescent="0.2">
      <c r="A3859" s="4">
        <v>3854</v>
      </c>
      <c r="C3859" s="29"/>
    </row>
    <row r="3860" spans="1:3" x14ac:dyDescent="0.2">
      <c r="A3860" s="4">
        <v>3855</v>
      </c>
      <c r="C3860" s="29"/>
    </row>
    <row r="3861" spans="1:3" x14ac:dyDescent="0.2">
      <c r="A3861" s="4">
        <v>3856</v>
      </c>
      <c r="C3861" s="29"/>
    </row>
    <row r="3862" spans="1:3" x14ac:dyDescent="0.2">
      <c r="A3862" s="4">
        <v>3857</v>
      </c>
      <c r="C3862" s="29"/>
    </row>
    <row r="3863" spans="1:3" x14ac:dyDescent="0.2">
      <c r="A3863" s="4">
        <v>3858</v>
      </c>
      <c r="C3863" s="29"/>
    </row>
    <row r="3864" spans="1:3" x14ac:dyDescent="0.2">
      <c r="A3864" s="4">
        <v>3859</v>
      </c>
      <c r="C3864" s="29"/>
    </row>
    <row r="3865" spans="1:3" x14ac:dyDescent="0.2">
      <c r="A3865" s="4">
        <v>3860</v>
      </c>
      <c r="C3865" s="29"/>
    </row>
    <row r="3866" spans="1:3" x14ac:dyDescent="0.2">
      <c r="A3866" s="4">
        <v>3861</v>
      </c>
      <c r="C3866" s="29"/>
    </row>
    <row r="3867" spans="1:3" x14ac:dyDescent="0.2">
      <c r="A3867" s="4">
        <v>3862</v>
      </c>
      <c r="C3867" s="29"/>
    </row>
    <row r="3868" spans="1:3" x14ac:dyDescent="0.2">
      <c r="A3868" s="4">
        <v>3863</v>
      </c>
      <c r="C3868" s="29"/>
    </row>
    <row r="3869" spans="1:3" x14ac:dyDescent="0.2">
      <c r="A3869" s="4">
        <v>3864</v>
      </c>
      <c r="C3869" s="29"/>
    </row>
    <row r="3870" spans="1:3" x14ac:dyDescent="0.2">
      <c r="A3870" s="4">
        <v>3865</v>
      </c>
      <c r="C3870" s="29"/>
    </row>
    <row r="3871" spans="1:3" x14ac:dyDescent="0.2">
      <c r="A3871" s="4">
        <v>3866</v>
      </c>
      <c r="C3871" s="29"/>
    </row>
    <row r="3872" spans="1:3" x14ac:dyDescent="0.2">
      <c r="A3872" s="4">
        <v>3867</v>
      </c>
      <c r="C3872" s="29"/>
    </row>
    <row r="3873" spans="1:3" x14ac:dyDescent="0.2">
      <c r="A3873" s="4">
        <v>3868</v>
      </c>
      <c r="C3873" s="29"/>
    </row>
    <row r="3874" spans="1:3" x14ac:dyDescent="0.2">
      <c r="A3874" s="4">
        <v>3869</v>
      </c>
      <c r="C3874" s="29"/>
    </row>
    <row r="3875" spans="1:3" x14ac:dyDescent="0.2">
      <c r="A3875" s="4">
        <v>3870</v>
      </c>
      <c r="C3875" s="29"/>
    </row>
    <row r="3876" spans="1:3" x14ac:dyDescent="0.2">
      <c r="A3876" s="4">
        <v>3871</v>
      </c>
      <c r="C3876" s="29"/>
    </row>
    <row r="3877" spans="1:3" x14ac:dyDescent="0.2">
      <c r="A3877" s="4">
        <v>3872</v>
      </c>
      <c r="C3877" s="29"/>
    </row>
    <row r="3878" spans="1:3" x14ac:dyDescent="0.2">
      <c r="A3878" s="4">
        <v>3873</v>
      </c>
      <c r="C3878" s="29"/>
    </row>
    <row r="3879" spans="1:3" x14ac:dyDescent="0.2">
      <c r="A3879" s="4">
        <v>3874</v>
      </c>
      <c r="C3879" s="29"/>
    </row>
    <row r="3880" spans="1:3" x14ac:dyDescent="0.2">
      <c r="A3880" s="4">
        <v>3875</v>
      </c>
      <c r="C3880" s="29"/>
    </row>
    <row r="3881" spans="1:3" x14ac:dyDescent="0.2">
      <c r="A3881" s="4">
        <v>3876</v>
      </c>
      <c r="C3881" s="29"/>
    </row>
    <row r="3882" spans="1:3" x14ac:dyDescent="0.2">
      <c r="A3882" s="4">
        <v>3877</v>
      </c>
      <c r="C3882" s="29"/>
    </row>
    <row r="3883" spans="1:3" x14ac:dyDescent="0.2">
      <c r="A3883" s="4">
        <v>3878</v>
      </c>
      <c r="C3883" s="29"/>
    </row>
    <row r="3884" spans="1:3" x14ac:dyDescent="0.2">
      <c r="A3884" s="4">
        <v>3879</v>
      </c>
      <c r="C3884" s="29"/>
    </row>
    <row r="3885" spans="1:3" x14ac:dyDescent="0.2">
      <c r="A3885" s="4">
        <v>3880</v>
      </c>
      <c r="C3885" s="29"/>
    </row>
    <row r="3886" spans="1:3" x14ac:dyDescent="0.2">
      <c r="A3886" s="4">
        <v>3881</v>
      </c>
      <c r="C3886" s="29"/>
    </row>
    <row r="3887" spans="1:3" x14ac:dyDescent="0.2">
      <c r="A3887" s="4">
        <v>3882</v>
      </c>
      <c r="C3887" s="29"/>
    </row>
    <row r="3888" spans="1:3" x14ac:dyDescent="0.2">
      <c r="A3888" s="4">
        <v>3883</v>
      </c>
      <c r="C3888" s="29"/>
    </row>
    <row r="3889" spans="1:3" x14ac:dyDescent="0.2">
      <c r="A3889" s="4">
        <v>3884</v>
      </c>
      <c r="C3889" s="29"/>
    </row>
    <row r="3890" spans="1:3" x14ac:dyDescent="0.2">
      <c r="A3890" s="4">
        <v>3885</v>
      </c>
      <c r="C3890" s="29"/>
    </row>
    <row r="3891" spans="1:3" x14ac:dyDescent="0.2">
      <c r="A3891" s="4">
        <v>3886</v>
      </c>
      <c r="C3891" s="29"/>
    </row>
    <row r="3892" spans="1:3" x14ac:dyDescent="0.2">
      <c r="A3892" s="4">
        <v>3887</v>
      </c>
      <c r="C3892" s="29"/>
    </row>
    <row r="3893" spans="1:3" x14ac:dyDescent="0.2">
      <c r="A3893" s="4">
        <v>3888</v>
      </c>
      <c r="C3893" s="29"/>
    </row>
    <row r="3894" spans="1:3" x14ac:dyDescent="0.2">
      <c r="A3894" s="4">
        <v>3889</v>
      </c>
      <c r="C3894" s="29"/>
    </row>
    <row r="3895" spans="1:3" x14ac:dyDescent="0.2">
      <c r="A3895" s="4">
        <v>3890</v>
      </c>
      <c r="C3895" s="29"/>
    </row>
    <row r="3896" spans="1:3" x14ac:dyDescent="0.2">
      <c r="A3896" s="4">
        <v>3891</v>
      </c>
      <c r="C3896" s="29"/>
    </row>
    <row r="3897" spans="1:3" x14ac:dyDescent="0.2">
      <c r="A3897" s="4">
        <v>3892</v>
      </c>
      <c r="C3897" s="29"/>
    </row>
    <row r="3898" spans="1:3" x14ac:dyDescent="0.2">
      <c r="A3898" s="4">
        <v>3893</v>
      </c>
      <c r="C3898" s="29"/>
    </row>
    <row r="3899" spans="1:3" x14ac:dyDescent="0.2">
      <c r="A3899" s="4">
        <v>3894</v>
      </c>
      <c r="C3899" s="29"/>
    </row>
    <row r="3900" spans="1:3" x14ac:dyDescent="0.2">
      <c r="A3900" s="4">
        <v>3895</v>
      </c>
      <c r="C3900" s="29"/>
    </row>
    <row r="3901" spans="1:3" x14ac:dyDescent="0.2">
      <c r="A3901" s="4">
        <v>3896</v>
      </c>
      <c r="C3901" s="29"/>
    </row>
    <row r="3902" spans="1:3" x14ac:dyDescent="0.2">
      <c r="A3902" s="4">
        <v>3897</v>
      </c>
      <c r="C3902" s="29"/>
    </row>
    <row r="3903" spans="1:3" x14ac:dyDescent="0.2">
      <c r="A3903" s="4">
        <v>3898</v>
      </c>
      <c r="C3903" s="29"/>
    </row>
    <row r="3904" spans="1:3" x14ac:dyDescent="0.2">
      <c r="A3904" s="4">
        <v>3899</v>
      </c>
      <c r="C3904" s="29"/>
    </row>
    <row r="3905" spans="1:3" x14ac:dyDescent="0.2">
      <c r="A3905" s="4">
        <v>3900</v>
      </c>
      <c r="C3905" s="29"/>
    </row>
    <row r="3906" spans="1:3" x14ac:dyDescent="0.2">
      <c r="A3906" s="4">
        <v>3901</v>
      </c>
      <c r="C3906" s="29"/>
    </row>
    <row r="3907" spans="1:3" x14ac:dyDescent="0.2">
      <c r="A3907" s="4">
        <v>3902</v>
      </c>
      <c r="C3907" s="29"/>
    </row>
    <row r="3908" spans="1:3" x14ac:dyDescent="0.2">
      <c r="A3908" s="4">
        <v>3903</v>
      </c>
      <c r="C3908" s="29"/>
    </row>
    <row r="3909" spans="1:3" x14ac:dyDescent="0.2">
      <c r="A3909" s="4">
        <v>3904</v>
      </c>
      <c r="C3909" s="29"/>
    </row>
    <row r="3910" spans="1:3" x14ac:dyDescent="0.2">
      <c r="A3910" s="4">
        <v>3905</v>
      </c>
      <c r="C3910" s="29"/>
    </row>
    <row r="3911" spans="1:3" x14ac:dyDescent="0.2">
      <c r="A3911" s="4">
        <v>3906</v>
      </c>
      <c r="C3911" s="29"/>
    </row>
    <row r="3912" spans="1:3" x14ac:dyDescent="0.2">
      <c r="A3912" s="4">
        <v>3907</v>
      </c>
      <c r="C3912" s="29"/>
    </row>
    <row r="3913" spans="1:3" x14ac:dyDescent="0.2">
      <c r="A3913" s="4">
        <v>3908</v>
      </c>
      <c r="C3913" s="29"/>
    </row>
    <row r="3914" spans="1:3" x14ac:dyDescent="0.2">
      <c r="A3914" s="4">
        <v>3909</v>
      </c>
      <c r="C3914" s="29"/>
    </row>
    <row r="3915" spans="1:3" x14ac:dyDescent="0.2">
      <c r="A3915" s="4">
        <v>3910</v>
      </c>
      <c r="C3915" s="29"/>
    </row>
    <row r="3916" spans="1:3" x14ac:dyDescent="0.2">
      <c r="A3916" s="4">
        <v>3911</v>
      </c>
      <c r="C3916" s="29"/>
    </row>
    <row r="3917" spans="1:3" x14ac:dyDescent="0.2">
      <c r="A3917" s="4">
        <v>3912</v>
      </c>
      <c r="C3917" s="29"/>
    </row>
    <row r="3918" spans="1:3" x14ac:dyDescent="0.2">
      <c r="A3918" s="4">
        <v>3913</v>
      </c>
      <c r="C3918" s="29"/>
    </row>
    <row r="3919" spans="1:3" x14ac:dyDescent="0.2">
      <c r="A3919" s="4">
        <v>3914</v>
      </c>
      <c r="C3919" s="29"/>
    </row>
    <row r="3920" spans="1:3" x14ac:dyDescent="0.2">
      <c r="A3920" s="4">
        <v>3915</v>
      </c>
      <c r="C3920" s="29"/>
    </row>
    <row r="3921" spans="1:3" x14ac:dyDescent="0.2">
      <c r="A3921" s="4">
        <v>3916</v>
      </c>
      <c r="C3921" s="29"/>
    </row>
    <row r="3922" spans="1:3" x14ac:dyDescent="0.2">
      <c r="A3922" s="4">
        <v>3917</v>
      </c>
      <c r="C3922" s="29"/>
    </row>
    <row r="3923" spans="1:3" x14ac:dyDescent="0.2">
      <c r="A3923" s="4">
        <v>3918</v>
      </c>
      <c r="C3923" s="29"/>
    </row>
    <row r="3924" spans="1:3" x14ac:dyDescent="0.2">
      <c r="A3924" s="4">
        <v>3919</v>
      </c>
      <c r="C3924" s="29"/>
    </row>
    <row r="3925" spans="1:3" x14ac:dyDescent="0.2">
      <c r="A3925" s="4">
        <v>3920</v>
      </c>
      <c r="C3925" s="29"/>
    </row>
    <row r="3926" spans="1:3" x14ac:dyDescent="0.2">
      <c r="A3926" s="4">
        <v>3921</v>
      </c>
      <c r="C3926" s="29"/>
    </row>
    <row r="3927" spans="1:3" x14ac:dyDescent="0.2">
      <c r="A3927" s="4">
        <v>3922</v>
      </c>
      <c r="C3927" s="29"/>
    </row>
    <row r="3928" spans="1:3" x14ac:dyDescent="0.2">
      <c r="A3928" s="4">
        <v>3923</v>
      </c>
      <c r="C3928" s="29"/>
    </row>
    <row r="3929" spans="1:3" x14ac:dyDescent="0.2">
      <c r="A3929" s="4">
        <v>3924</v>
      </c>
      <c r="C3929" s="29"/>
    </row>
    <row r="3930" spans="1:3" x14ac:dyDescent="0.2">
      <c r="A3930" s="4">
        <v>3925</v>
      </c>
      <c r="C3930" s="29"/>
    </row>
    <row r="3931" spans="1:3" x14ac:dyDescent="0.2">
      <c r="A3931" s="4">
        <v>3926</v>
      </c>
      <c r="C3931" s="29"/>
    </row>
    <row r="3932" spans="1:3" x14ac:dyDescent="0.2">
      <c r="A3932" s="4">
        <v>3927</v>
      </c>
      <c r="C3932" s="29"/>
    </row>
    <row r="3933" spans="1:3" x14ac:dyDescent="0.2">
      <c r="A3933" s="4">
        <v>3928</v>
      </c>
      <c r="C3933" s="29"/>
    </row>
    <row r="3934" spans="1:3" x14ac:dyDescent="0.2">
      <c r="A3934" s="4">
        <v>3929</v>
      </c>
      <c r="C3934" s="29"/>
    </row>
    <row r="3935" spans="1:3" x14ac:dyDescent="0.2">
      <c r="A3935" s="4">
        <v>3930</v>
      </c>
      <c r="C3935" s="29"/>
    </row>
    <row r="3936" spans="1:3" x14ac:dyDescent="0.2">
      <c r="A3936" s="4">
        <v>3931</v>
      </c>
      <c r="C3936" s="29"/>
    </row>
    <row r="3937" spans="1:3" x14ac:dyDescent="0.2">
      <c r="A3937" s="4">
        <v>3932</v>
      </c>
      <c r="C3937" s="29"/>
    </row>
    <row r="3938" spans="1:3" x14ac:dyDescent="0.2">
      <c r="A3938" s="4">
        <v>3933</v>
      </c>
      <c r="C3938" s="29"/>
    </row>
    <row r="3939" spans="1:3" x14ac:dyDescent="0.2">
      <c r="A3939" s="4">
        <v>3934</v>
      </c>
      <c r="C3939" s="29"/>
    </row>
    <row r="3940" spans="1:3" x14ac:dyDescent="0.2">
      <c r="A3940" s="4">
        <v>3935</v>
      </c>
      <c r="C3940" s="29"/>
    </row>
    <row r="3941" spans="1:3" x14ac:dyDescent="0.2">
      <c r="A3941" s="4">
        <v>3936</v>
      </c>
      <c r="C3941" s="29"/>
    </row>
    <row r="3942" spans="1:3" x14ac:dyDescent="0.2">
      <c r="A3942" s="4">
        <v>3937</v>
      </c>
      <c r="C3942" s="29"/>
    </row>
    <row r="3943" spans="1:3" x14ac:dyDescent="0.2">
      <c r="A3943" s="4">
        <v>3938</v>
      </c>
      <c r="C3943" s="29"/>
    </row>
    <row r="3944" spans="1:3" x14ac:dyDescent="0.2">
      <c r="A3944" s="4">
        <v>3939</v>
      </c>
      <c r="C3944" s="29"/>
    </row>
    <row r="3945" spans="1:3" x14ac:dyDescent="0.2">
      <c r="A3945" s="4">
        <v>3940</v>
      </c>
      <c r="C3945" s="29"/>
    </row>
    <row r="3946" spans="1:3" x14ac:dyDescent="0.2">
      <c r="A3946" s="4">
        <v>3941</v>
      </c>
      <c r="C3946" s="29"/>
    </row>
    <row r="3947" spans="1:3" x14ac:dyDescent="0.2">
      <c r="A3947" s="4">
        <v>3942</v>
      </c>
      <c r="C3947" s="29"/>
    </row>
    <row r="3948" spans="1:3" x14ac:dyDescent="0.2">
      <c r="A3948" s="4">
        <v>3943</v>
      </c>
      <c r="C3948" s="29"/>
    </row>
    <row r="3949" spans="1:3" x14ac:dyDescent="0.2">
      <c r="A3949" s="4">
        <v>3944</v>
      </c>
      <c r="C3949" s="29"/>
    </row>
    <row r="3950" spans="1:3" x14ac:dyDescent="0.2">
      <c r="A3950" s="4">
        <v>3945</v>
      </c>
      <c r="C3950" s="29"/>
    </row>
    <row r="3951" spans="1:3" x14ac:dyDescent="0.2">
      <c r="A3951" s="4">
        <v>3946</v>
      </c>
      <c r="C3951" s="29"/>
    </row>
    <row r="3952" spans="1:3" x14ac:dyDescent="0.2">
      <c r="A3952" s="4">
        <v>3947</v>
      </c>
      <c r="C3952" s="29"/>
    </row>
    <row r="3953" spans="1:3" x14ac:dyDescent="0.2">
      <c r="A3953" s="4">
        <v>3948</v>
      </c>
      <c r="C3953" s="29"/>
    </row>
    <row r="3954" spans="1:3" x14ac:dyDescent="0.2">
      <c r="A3954" s="4">
        <v>3949</v>
      </c>
      <c r="C3954" s="29"/>
    </row>
    <row r="3955" spans="1:3" x14ac:dyDescent="0.2">
      <c r="A3955" s="4">
        <v>3950</v>
      </c>
      <c r="C3955" s="29"/>
    </row>
    <row r="3956" spans="1:3" x14ac:dyDescent="0.2">
      <c r="A3956" s="4">
        <v>3951</v>
      </c>
      <c r="C3956" s="29"/>
    </row>
    <row r="3957" spans="1:3" x14ac:dyDescent="0.2">
      <c r="A3957" s="4">
        <v>3952</v>
      </c>
      <c r="C3957" s="29"/>
    </row>
    <row r="3958" spans="1:3" x14ac:dyDescent="0.2">
      <c r="A3958" s="4">
        <v>3953</v>
      </c>
      <c r="C3958" s="29"/>
    </row>
    <row r="3959" spans="1:3" x14ac:dyDescent="0.2">
      <c r="A3959" s="4">
        <v>3954</v>
      </c>
      <c r="C3959" s="29"/>
    </row>
    <row r="3960" spans="1:3" x14ac:dyDescent="0.2">
      <c r="A3960" s="4">
        <v>3955</v>
      </c>
      <c r="C3960" s="29"/>
    </row>
    <row r="3961" spans="1:3" x14ac:dyDescent="0.2">
      <c r="A3961" s="4">
        <v>3956</v>
      </c>
      <c r="C3961" s="29"/>
    </row>
    <row r="3962" spans="1:3" x14ac:dyDescent="0.2">
      <c r="A3962" s="4">
        <v>3957</v>
      </c>
      <c r="C3962" s="29"/>
    </row>
    <row r="3963" spans="1:3" x14ac:dyDescent="0.2">
      <c r="A3963" s="4">
        <v>3958</v>
      </c>
      <c r="C3963" s="29"/>
    </row>
    <row r="3964" spans="1:3" x14ac:dyDescent="0.2">
      <c r="A3964" s="4">
        <v>3959</v>
      </c>
      <c r="C3964" s="29"/>
    </row>
    <row r="3965" spans="1:3" x14ac:dyDescent="0.2">
      <c r="A3965" s="4">
        <v>3960</v>
      </c>
      <c r="C3965" s="29"/>
    </row>
    <row r="3966" spans="1:3" x14ac:dyDescent="0.2">
      <c r="A3966" s="4">
        <v>3961</v>
      </c>
      <c r="C3966" s="29"/>
    </row>
    <row r="3967" spans="1:3" x14ac:dyDescent="0.2">
      <c r="A3967" s="4">
        <v>3962</v>
      </c>
      <c r="C3967" s="29"/>
    </row>
    <row r="3968" spans="1:3" x14ac:dyDescent="0.2">
      <c r="A3968" s="4">
        <v>3963</v>
      </c>
      <c r="C3968" s="29"/>
    </row>
    <row r="3969" spans="1:3" x14ac:dyDescent="0.2">
      <c r="A3969" s="4">
        <v>3964</v>
      </c>
      <c r="C3969" s="29"/>
    </row>
    <row r="3970" spans="1:3" x14ac:dyDescent="0.2">
      <c r="A3970" s="4">
        <v>3965</v>
      </c>
      <c r="C3970" s="29"/>
    </row>
    <row r="3971" spans="1:3" x14ac:dyDescent="0.2">
      <c r="A3971" s="4">
        <v>3966</v>
      </c>
      <c r="C3971" s="29"/>
    </row>
    <row r="3972" spans="1:3" x14ac:dyDescent="0.2">
      <c r="A3972" s="4">
        <v>3967</v>
      </c>
      <c r="C3972" s="29"/>
    </row>
    <row r="3973" spans="1:3" x14ac:dyDescent="0.2">
      <c r="A3973" s="4">
        <v>3968</v>
      </c>
      <c r="C3973" s="29"/>
    </row>
    <row r="3974" spans="1:3" x14ac:dyDescent="0.2">
      <c r="A3974" s="4">
        <v>3969</v>
      </c>
      <c r="C3974" s="29"/>
    </row>
    <row r="3975" spans="1:3" x14ac:dyDescent="0.2">
      <c r="A3975" s="4">
        <v>3970</v>
      </c>
      <c r="C3975" s="29"/>
    </row>
    <row r="3976" spans="1:3" x14ac:dyDescent="0.2">
      <c r="A3976" s="4">
        <v>3971</v>
      </c>
      <c r="C3976" s="29"/>
    </row>
    <row r="3977" spans="1:3" x14ac:dyDescent="0.2">
      <c r="A3977" s="4">
        <v>3972</v>
      </c>
      <c r="C3977" s="29"/>
    </row>
    <row r="3978" spans="1:3" x14ac:dyDescent="0.2">
      <c r="A3978" s="4">
        <v>3973</v>
      </c>
      <c r="C3978" s="29"/>
    </row>
    <row r="3979" spans="1:3" x14ac:dyDescent="0.2">
      <c r="A3979" s="4">
        <v>3974</v>
      </c>
      <c r="C3979" s="29"/>
    </row>
    <row r="3980" spans="1:3" x14ac:dyDescent="0.2">
      <c r="A3980" s="4">
        <v>3975</v>
      </c>
      <c r="C3980" s="29"/>
    </row>
    <row r="3981" spans="1:3" x14ac:dyDescent="0.2">
      <c r="A3981" s="4">
        <v>3976</v>
      </c>
      <c r="C3981" s="29"/>
    </row>
    <row r="3982" spans="1:3" x14ac:dyDescent="0.2">
      <c r="A3982" s="4">
        <v>3977</v>
      </c>
      <c r="C3982" s="29"/>
    </row>
    <row r="3983" spans="1:3" x14ac:dyDescent="0.2">
      <c r="A3983" s="4">
        <v>3978</v>
      </c>
      <c r="C3983" s="29"/>
    </row>
    <row r="3984" spans="1:3" x14ac:dyDescent="0.2">
      <c r="A3984" s="4">
        <v>3979</v>
      </c>
      <c r="C3984" s="29"/>
    </row>
    <row r="3985" spans="1:3" x14ac:dyDescent="0.2">
      <c r="A3985" s="4">
        <v>3980</v>
      </c>
      <c r="C3985" s="29"/>
    </row>
    <row r="3986" spans="1:3" x14ac:dyDescent="0.2">
      <c r="A3986" s="4">
        <v>3981</v>
      </c>
      <c r="C3986" s="29"/>
    </row>
    <row r="3987" spans="1:3" x14ac:dyDescent="0.2">
      <c r="A3987" s="4">
        <v>3982</v>
      </c>
      <c r="C3987" s="29"/>
    </row>
    <row r="3988" spans="1:3" x14ac:dyDescent="0.2">
      <c r="A3988" s="4">
        <v>3983</v>
      </c>
      <c r="C3988" s="29"/>
    </row>
    <row r="3989" spans="1:3" x14ac:dyDescent="0.2">
      <c r="A3989" s="4">
        <v>3984</v>
      </c>
      <c r="C3989" s="29"/>
    </row>
    <row r="3990" spans="1:3" x14ac:dyDescent="0.2">
      <c r="A3990" s="4">
        <v>3985</v>
      </c>
      <c r="C3990" s="29"/>
    </row>
    <row r="3991" spans="1:3" x14ac:dyDescent="0.2">
      <c r="A3991" s="4">
        <v>3986</v>
      </c>
      <c r="C3991" s="29"/>
    </row>
    <row r="3992" spans="1:3" x14ac:dyDescent="0.2">
      <c r="A3992" s="4">
        <v>3987</v>
      </c>
      <c r="C3992" s="29"/>
    </row>
    <row r="3993" spans="1:3" x14ac:dyDescent="0.2">
      <c r="A3993" s="4">
        <v>3988</v>
      </c>
      <c r="C3993" s="29"/>
    </row>
    <row r="3994" spans="1:3" x14ac:dyDescent="0.2">
      <c r="A3994" s="4">
        <v>3989</v>
      </c>
      <c r="C3994" s="29"/>
    </row>
    <row r="3995" spans="1:3" x14ac:dyDescent="0.2">
      <c r="A3995" s="4">
        <v>3990</v>
      </c>
      <c r="C3995" s="29"/>
    </row>
    <row r="3996" spans="1:3" x14ac:dyDescent="0.2">
      <c r="A3996" s="4">
        <v>3991</v>
      </c>
      <c r="C3996" s="29"/>
    </row>
    <row r="3997" spans="1:3" x14ac:dyDescent="0.2">
      <c r="A3997" s="4">
        <v>3992</v>
      </c>
      <c r="C3997" s="29"/>
    </row>
    <row r="3998" spans="1:3" x14ac:dyDescent="0.2">
      <c r="A3998" s="4">
        <v>3993</v>
      </c>
      <c r="C3998" s="29"/>
    </row>
    <row r="3999" spans="1:3" x14ac:dyDescent="0.2">
      <c r="A3999" s="4">
        <v>3994</v>
      </c>
      <c r="C3999" s="29"/>
    </row>
    <row r="4000" spans="1:3" x14ac:dyDescent="0.2">
      <c r="A4000" s="4">
        <v>3995</v>
      </c>
      <c r="C4000" s="29"/>
    </row>
    <row r="4001" spans="1:3" x14ac:dyDescent="0.2">
      <c r="A4001" s="4">
        <v>3996</v>
      </c>
      <c r="C4001" s="29"/>
    </row>
    <row r="4002" spans="1:3" x14ac:dyDescent="0.2">
      <c r="A4002" s="4">
        <v>3997</v>
      </c>
      <c r="C4002" s="29"/>
    </row>
    <row r="4003" spans="1:3" x14ac:dyDescent="0.2">
      <c r="A4003" s="4">
        <v>3998</v>
      </c>
      <c r="C4003" s="29"/>
    </row>
    <row r="4004" spans="1:3" x14ac:dyDescent="0.2">
      <c r="A4004" s="4">
        <v>3999</v>
      </c>
      <c r="C4004" s="29"/>
    </row>
    <row r="4005" spans="1:3" x14ac:dyDescent="0.2">
      <c r="A4005" s="4">
        <v>4000</v>
      </c>
      <c r="C4005" s="29"/>
    </row>
    <row r="4006" spans="1:3" x14ac:dyDescent="0.2">
      <c r="A4006" s="4">
        <v>4001</v>
      </c>
      <c r="C4006" s="29"/>
    </row>
    <row r="4007" spans="1:3" x14ac:dyDescent="0.2">
      <c r="A4007" s="4">
        <v>4002</v>
      </c>
      <c r="C4007" s="29"/>
    </row>
    <row r="4008" spans="1:3" x14ac:dyDescent="0.2">
      <c r="A4008" s="4">
        <v>4003</v>
      </c>
      <c r="C4008" s="29"/>
    </row>
    <row r="4009" spans="1:3" x14ac:dyDescent="0.2">
      <c r="A4009" s="4">
        <v>4004</v>
      </c>
      <c r="C4009" s="29"/>
    </row>
    <row r="4010" spans="1:3" x14ac:dyDescent="0.2">
      <c r="A4010" s="4">
        <v>4005</v>
      </c>
      <c r="C4010" s="29"/>
    </row>
    <row r="4011" spans="1:3" x14ac:dyDescent="0.2">
      <c r="A4011" s="4">
        <v>4006</v>
      </c>
      <c r="C4011" s="29"/>
    </row>
    <row r="4012" spans="1:3" x14ac:dyDescent="0.2">
      <c r="A4012" s="4">
        <v>4007</v>
      </c>
      <c r="C4012" s="29"/>
    </row>
    <row r="4013" spans="1:3" x14ac:dyDescent="0.2">
      <c r="A4013" s="4">
        <v>4008</v>
      </c>
      <c r="C4013" s="29"/>
    </row>
    <row r="4014" spans="1:3" x14ac:dyDescent="0.2">
      <c r="A4014" s="4">
        <v>4009</v>
      </c>
      <c r="C4014" s="29"/>
    </row>
    <row r="4015" spans="1:3" x14ac:dyDescent="0.2">
      <c r="A4015" s="4">
        <v>4010</v>
      </c>
      <c r="C4015" s="29"/>
    </row>
    <row r="4016" spans="1:3" x14ac:dyDescent="0.2">
      <c r="A4016" s="4">
        <v>4011</v>
      </c>
      <c r="C4016" s="29"/>
    </row>
    <row r="4017" spans="1:3" x14ac:dyDescent="0.2">
      <c r="A4017" s="4">
        <v>4012</v>
      </c>
      <c r="C4017" s="29"/>
    </row>
    <row r="4018" spans="1:3" x14ac:dyDescent="0.2">
      <c r="A4018" s="4">
        <v>4013</v>
      </c>
      <c r="C4018" s="29"/>
    </row>
    <row r="4019" spans="1:3" x14ac:dyDescent="0.2">
      <c r="A4019" s="4">
        <v>4014</v>
      </c>
      <c r="C4019" s="29"/>
    </row>
    <row r="4020" spans="1:3" x14ac:dyDescent="0.2">
      <c r="A4020" s="4">
        <v>4015</v>
      </c>
      <c r="C4020" s="29"/>
    </row>
    <row r="4021" spans="1:3" x14ac:dyDescent="0.2">
      <c r="A4021" s="4">
        <v>4016</v>
      </c>
      <c r="C4021" s="29"/>
    </row>
    <row r="4022" spans="1:3" x14ac:dyDescent="0.2">
      <c r="A4022" s="4">
        <v>4017</v>
      </c>
      <c r="C4022" s="29"/>
    </row>
    <row r="4023" spans="1:3" x14ac:dyDescent="0.2">
      <c r="A4023" s="4">
        <v>4018</v>
      </c>
      <c r="C4023" s="29"/>
    </row>
    <row r="4024" spans="1:3" x14ac:dyDescent="0.2">
      <c r="A4024" s="4">
        <v>4019</v>
      </c>
      <c r="C4024" s="29"/>
    </row>
    <row r="4025" spans="1:3" x14ac:dyDescent="0.2">
      <c r="A4025" s="4">
        <v>4020</v>
      </c>
      <c r="C4025" s="29"/>
    </row>
    <row r="4026" spans="1:3" x14ac:dyDescent="0.2">
      <c r="A4026" s="4">
        <v>4021</v>
      </c>
      <c r="C4026" s="29"/>
    </row>
    <row r="4027" spans="1:3" x14ac:dyDescent="0.2">
      <c r="A4027" s="4">
        <v>4022</v>
      </c>
      <c r="C4027" s="29"/>
    </row>
    <row r="4028" spans="1:3" x14ac:dyDescent="0.2">
      <c r="A4028" s="4">
        <v>4023</v>
      </c>
      <c r="C4028" s="29"/>
    </row>
    <row r="4029" spans="1:3" x14ac:dyDescent="0.2">
      <c r="A4029" s="4">
        <v>4024</v>
      </c>
      <c r="C4029" s="29"/>
    </row>
    <row r="4030" spans="1:3" x14ac:dyDescent="0.2">
      <c r="A4030" s="4">
        <v>4025</v>
      </c>
      <c r="C4030" s="29"/>
    </row>
    <row r="4031" spans="1:3" x14ac:dyDescent="0.2">
      <c r="A4031" s="4">
        <v>4026</v>
      </c>
      <c r="C4031" s="29"/>
    </row>
    <row r="4032" spans="1:3" x14ac:dyDescent="0.2">
      <c r="A4032" s="4">
        <v>4027</v>
      </c>
      <c r="C4032" s="29"/>
    </row>
    <row r="4033" spans="1:3" x14ac:dyDescent="0.2">
      <c r="A4033" s="4">
        <v>4028</v>
      </c>
      <c r="C4033" s="29"/>
    </row>
    <row r="4034" spans="1:3" x14ac:dyDescent="0.2">
      <c r="A4034" s="4">
        <v>4029</v>
      </c>
      <c r="C4034" s="29"/>
    </row>
    <row r="4035" spans="1:3" x14ac:dyDescent="0.2">
      <c r="A4035" s="4">
        <v>4030</v>
      </c>
      <c r="C4035" s="29"/>
    </row>
    <row r="4036" spans="1:3" x14ac:dyDescent="0.2">
      <c r="A4036" s="4">
        <v>4031</v>
      </c>
      <c r="C4036" s="29"/>
    </row>
    <row r="4037" spans="1:3" x14ac:dyDescent="0.2">
      <c r="A4037" s="4">
        <v>4032</v>
      </c>
      <c r="C4037" s="29"/>
    </row>
    <row r="4038" spans="1:3" x14ac:dyDescent="0.2">
      <c r="A4038" s="4">
        <v>4033</v>
      </c>
      <c r="C4038" s="29"/>
    </row>
    <row r="4039" spans="1:3" x14ac:dyDescent="0.2">
      <c r="A4039" s="4">
        <v>4034</v>
      </c>
      <c r="C4039" s="29"/>
    </row>
    <row r="4040" spans="1:3" x14ac:dyDescent="0.2">
      <c r="A4040" s="4">
        <v>4035</v>
      </c>
      <c r="C4040" s="29"/>
    </row>
    <row r="4041" spans="1:3" x14ac:dyDescent="0.2">
      <c r="A4041" s="4">
        <v>4036</v>
      </c>
      <c r="C4041" s="29"/>
    </row>
    <row r="4042" spans="1:3" x14ac:dyDescent="0.2">
      <c r="A4042" s="4">
        <v>4037</v>
      </c>
      <c r="C4042" s="29"/>
    </row>
    <row r="4043" spans="1:3" x14ac:dyDescent="0.2">
      <c r="A4043" s="4">
        <v>4038</v>
      </c>
      <c r="C4043" s="29"/>
    </row>
    <row r="4044" spans="1:3" x14ac:dyDescent="0.2">
      <c r="A4044" s="4">
        <v>4039</v>
      </c>
      <c r="C4044" s="29"/>
    </row>
    <row r="4045" spans="1:3" x14ac:dyDescent="0.2">
      <c r="A4045" s="4">
        <v>4040</v>
      </c>
      <c r="C4045" s="29"/>
    </row>
    <row r="4046" spans="1:3" x14ac:dyDescent="0.2">
      <c r="A4046" s="4">
        <v>4041</v>
      </c>
      <c r="C4046" s="29"/>
    </row>
    <row r="4047" spans="1:3" x14ac:dyDescent="0.2">
      <c r="A4047" s="4">
        <v>4042</v>
      </c>
      <c r="C4047" s="29"/>
    </row>
    <row r="4048" spans="1:3" x14ac:dyDescent="0.2">
      <c r="A4048" s="4">
        <v>4043</v>
      </c>
      <c r="C4048" s="29"/>
    </row>
    <row r="4049" spans="1:3" x14ac:dyDescent="0.2">
      <c r="A4049" s="4">
        <v>4044</v>
      </c>
      <c r="C4049" s="29"/>
    </row>
    <row r="4050" spans="1:3" x14ac:dyDescent="0.2">
      <c r="A4050" s="4">
        <v>4045</v>
      </c>
      <c r="C4050" s="29"/>
    </row>
    <row r="4051" spans="1:3" x14ac:dyDescent="0.2">
      <c r="A4051" s="4">
        <v>4046</v>
      </c>
      <c r="C4051" s="29"/>
    </row>
    <row r="4052" spans="1:3" x14ac:dyDescent="0.2">
      <c r="A4052" s="4">
        <v>4047</v>
      </c>
      <c r="C4052" s="29"/>
    </row>
    <row r="4053" spans="1:3" x14ac:dyDescent="0.2">
      <c r="A4053" s="4">
        <v>4048</v>
      </c>
      <c r="C4053" s="29"/>
    </row>
    <row r="4054" spans="1:3" x14ac:dyDescent="0.2">
      <c r="A4054" s="4">
        <v>4049</v>
      </c>
      <c r="C4054" s="29"/>
    </row>
    <row r="4055" spans="1:3" x14ac:dyDescent="0.2">
      <c r="A4055" s="4">
        <v>4050</v>
      </c>
      <c r="C4055" s="29"/>
    </row>
    <row r="4056" spans="1:3" x14ac:dyDescent="0.2">
      <c r="A4056" s="4">
        <v>4051</v>
      </c>
      <c r="C4056" s="29"/>
    </row>
    <row r="4057" spans="1:3" x14ac:dyDescent="0.2">
      <c r="A4057" s="4">
        <v>4052</v>
      </c>
      <c r="C4057" s="29"/>
    </row>
    <row r="4058" spans="1:3" x14ac:dyDescent="0.2">
      <c r="A4058" s="4">
        <v>4053</v>
      </c>
      <c r="C4058" s="29"/>
    </row>
    <row r="4059" spans="1:3" x14ac:dyDescent="0.2">
      <c r="A4059" s="4">
        <v>4054</v>
      </c>
      <c r="C4059" s="29"/>
    </row>
    <row r="4060" spans="1:3" x14ac:dyDescent="0.2">
      <c r="A4060" s="4">
        <v>4055</v>
      </c>
      <c r="C4060" s="29"/>
    </row>
    <row r="4061" spans="1:3" x14ac:dyDescent="0.2">
      <c r="A4061" s="4">
        <v>4056</v>
      </c>
      <c r="C4061" s="29"/>
    </row>
    <row r="4062" spans="1:3" x14ac:dyDescent="0.2">
      <c r="A4062" s="4">
        <v>4057</v>
      </c>
      <c r="C4062" s="29"/>
    </row>
    <row r="4063" spans="1:3" x14ac:dyDescent="0.2">
      <c r="A4063" s="4">
        <v>4058</v>
      </c>
      <c r="C4063" s="29"/>
    </row>
    <row r="4064" spans="1:3" x14ac:dyDescent="0.2">
      <c r="A4064" s="4">
        <v>4059</v>
      </c>
      <c r="C4064" s="29"/>
    </row>
    <row r="4065" spans="1:3" x14ac:dyDescent="0.2">
      <c r="A4065" s="4">
        <v>4060</v>
      </c>
      <c r="C4065" s="29"/>
    </row>
    <row r="4066" spans="1:3" x14ac:dyDescent="0.2">
      <c r="A4066" s="4">
        <v>4061</v>
      </c>
      <c r="C4066" s="29"/>
    </row>
    <row r="4067" spans="1:3" x14ac:dyDescent="0.2">
      <c r="A4067" s="4">
        <v>4062</v>
      </c>
      <c r="C4067" s="29"/>
    </row>
    <row r="4068" spans="1:3" x14ac:dyDescent="0.2">
      <c r="A4068" s="4">
        <v>4063</v>
      </c>
      <c r="C4068" s="29"/>
    </row>
    <row r="4069" spans="1:3" x14ac:dyDescent="0.2">
      <c r="A4069" s="4">
        <v>4064</v>
      </c>
      <c r="C4069" s="29"/>
    </row>
    <row r="4070" spans="1:3" x14ac:dyDescent="0.2">
      <c r="A4070" s="4">
        <v>4065</v>
      </c>
      <c r="C4070" s="29"/>
    </row>
    <row r="4071" spans="1:3" x14ac:dyDescent="0.2">
      <c r="A4071" s="4">
        <v>4066</v>
      </c>
      <c r="C4071" s="29"/>
    </row>
    <row r="4072" spans="1:3" x14ac:dyDescent="0.2">
      <c r="A4072" s="4">
        <v>4067</v>
      </c>
      <c r="C4072" s="29"/>
    </row>
    <row r="4073" spans="1:3" x14ac:dyDescent="0.2">
      <c r="A4073" s="4">
        <v>4068</v>
      </c>
      <c r="C4073" s="29"/>
    </row>
    <row r="4074" spans="1:3" x14ac:dyDescent="0.2">
      <c r="A4074" s="4">
        <v>4069</v>
      </c>
      <c r="C4074" s="29"/>
    </row>
    <row r="4075" spans="1:3" x14ac:dyDescent="0.2">
      <c r="A4075" s="4">
        <v>4070</v>
      </c>
      <c r="C4075" s="29"/>
    </row>
    <row r="4076" spans="1:3" x14ac:dyDescent="0.2">
      <c r="A4076" s="4">
        <v>4071</v>
      </c>
      <c r="C4076" s="29"/>
    </row>
    <row r="4077" spans="1:3" x14ac:dyDescent="0.2">
      <c r="A4077" s="4">
        <v>4072</v>
      </c>
      <c r="C4077" s="29"/>
    </row>
    <row r="4078" spans="1:3" x14ac:dyDescent="0.2">
      <c r="A4078" s="4">
        <v>4073</v>
      </c>
      <c r="C4078" s="29"/>
    </row>
    <row r="4079" spans="1:3" x14ac:dyDescent="0.2">
      <c r="A4079" s="4">
        <v>4074</v>
      </c>
      <c r="C4079" s="29"/>
    </row>
    <row r="4080" spans="1:3" x14ac:dyDescent="0.2">
      <c r="A4080" s="4">
        <v>4075</v>
      </c>
      <c r="C4080" s="29"/>
    </row>
    <row r="4081" spans="1:3" x14ac:dyDescent="0.2">
      <c r="A4081" s="4">
        <v>4076</v>
      </c>
      <c r="C4081" s="29"/>
    </row>
    <row r="4082" spans="1:3" x14ac:dyDescent="0.2">
      <c r="A4082" s="4">
        <v>4077</v>
      </c>
      <c r="C4082" s="29"/>
    </row>
    <row r="4083" spans="1:3" x14ac:dyDescent="0.2">
      <c r="A4083" s="4">
        <v>4078</v>
      </c>
      <c r="C4083" s="29"/>
    </row>
    <row r="4084" spans="1:3" x14ac:dyDescent="0.2">
      <c r="A4084" s="4">
        <v>4079</v>
      </c>
      <c r="C4084" s="29"/>
    </row>
    <row r="4085" spans="1:3" x14ac:dyDescent="0.2">
      <c r="A4085" s="4">
        <v>4080</v>
      </c>
      <c r="C4085" s="29"/>
    </row>
    <row r="4086" spans="1:3" x14ac:dyDescent="0.2">
      <c r="A4086" s="4">
        <v>4081</v>
      </c>
      <c r="C4086" s="29"/>
    </row>
    <row r="4087" spans="1:3" x14ac:dyDescent="0.2">
      <c r="A4087" s="4">
        <v>4082</v>
      </c>
      <c r="C4087" s="29"/>
    </row>
    <row r="4088" spans="1:3" x14ac:dyDescent="0.2">
      <c r="A4088" s="4">
        <v>4083</v>
      </c>
      <c r="C4088" s="29"/>
    </row>
    <row r="4089" spans="1:3" x14ac:dyDescent="0.2">
      <c r="A4089" s="4">
        <v>4084</v>
      </c>
      <c r="C4089" s="29"/>
    </row>
    <row r="4090" spans="1:3" x14ac:dyDescent="0.2">
      <c r="A4090" s="4">
        <v>4085</v>
      </c>
      <c r="C4090" s="29"/>
    </row>
    <row r="4091" spans="1:3" x14ac:dyDescent="0.2">
      <c r="A4091" s="4">
        <v>4086</v>
      </c>
      <c r="C4091" s="29"/>
    </row>
    <row r="4092" spans="1:3" x14ac:dyDescent="0.2">
      <c r="A4092" s="4">
        <v>4087</v>
      </c>
      <c r="C4092" s="29"/>
    </row>
    <row r="4093" spans="1:3" x14ac:dyDescent="0.2">
      <c r="A4093" s="4">
        <v>4088</v>
      </c>
      <c r="C4093" s="29"/>
    </row>
    <row r="4094" spans="1:3" x14ac:dyDescent="0.2">
      <c r="A4094" s="4">
        <v>4089</v>
      </c>
      <c r="C4094" s="29"/>
    </row>
    <row r="4095" spans="1:3" x14ac:dyDescent="0.2">
      <c r="A4095" s="4">
        <v>4090</v>
      </c>
      <c r="C4095" s="29"/>
    </row>
    <row r="4096" spans="1:3" x14ac:dyDescent="0.2">
      <c r="A4096" s="4">
        <v>4091</v>
      </c>
      <c r="C4096" s="29"/>
    </row>
    <row r="4097" spans="1:3" x14ac:dyDescent="0.2">
      <c r="A4097" s="4">
        <v>4092</v>
      </c>
      <c r="C4097" s="29"/>
    </row>
    <row r="4098" spans="1:3" x14ac:dyDescent="0.2">
      <c r="A4098" s="4">
        <v>4093</v>
      </c>
      <c r="C4098" s="29"/>
    </row>
    <row r="4099" spans="1:3" x14ac:dyDescent="0.2">
      <c r="A4099" s="4">
        <v>4094</v>
      </c>
      <c r="C4099" s="29"/>
    </row>
    <row r="4100" spans="1:3" x14ac:dyDescent="0.2">
      <c r="A4100" s="4">
        <v>4095</v>
      </c>
      <c r="C4100" s="29"/>
    </row>
    <row r="4101" spans="1:3" x14ac:dyDescent="0.2">
      <c r="A4101" s="4">
        <v>4096</v>
      </c>
      <c r="C4101" s="29"/>
    </row>
    <row r="4102" spans="1:3" x14ac:dyDescent="0.2">
      <c r="A4102" s="4">
        <v>4097</v>
      </c>
      <c r="C4102" s="29"/>
    </row>
    <row r="4103" spans="1:3" x14ac:dyDescent="0.2">
      <c r="A4103" s="4">
        <v>4098</v>
      </c>
      <c r="C4103" s="29"/>
    </row>
    <row r="4104" spans="1:3" x14ac:dyDescent="0.2">
      <c r="A4104" s="4">
        <v>4099</v>
      </c>
      <c r="C4104" s="29"/>
    </row>
    <row r="4105" spans="1:3" x14ac:dyDescent="0.2">
      <c r="A4105" s="4">
        <v>4100</v>
      </c>
      <c r="C4105" s="29"/>
    </row>
    <row r="4106" spans="1:3" x14ac:dyDescent="0.2">
      <c r="A4106" s="4">
        <v>4101</v>
      </c>
      <c r="C4106" s="29"/>
    </row>
    <row r="4107" spans="1:3" x14ac:dyDescent="0.2">
      <c r="A4107" s="4">
        <v>4102</v>
      </c>
      <c r="C4107" s="29"/>
    </row>
    <row r="4108" spans="1:3" x14ac:dyDescent="0.2">
      <c r="A4108" s="4">
        <v>4103</v>
      </c>
      <c r="C4108" s="29"/>
    </row>
    <row r="4109" spans="1:3" x14ac:dyDescent="0.2">
      <c r="A4109" s="4">
        <v>4104</v>
      </c>
      <c r="C4109" s="29"/>
    </row>
    <row r="4110" spans="1:3" x14ac:dyDescent="0.2">
      <c r="A4110" s="4">
        <v>4105</v>
      </c>
      <c r="C4110" s="29"/>
    </row>
    <row r="4111" spans="1:3" x14ac:dyDescent="0.2">
      <c r="A4111" s="4">
        <v>4106</v>
      </c>
      <c r="C4111" s="29"/>
    </row>
    <row r="4112" spans="1:3" x14ac:dyDescent="0.2">
      <c r="A4112" s="4">
        <v>4107</v>
      </c>
      <c r="C4112" s="29"/>
    </row>
    <row r="4113" spans="1:3" x14ac:dyDescent="0.2">
      <c r="A4113" s="4">
        <v>4108</v>
      </c>
      <c r="C4113" s="29"/>
    </row>
    <row r="4114" spans="1:3" x14ac:dyDescent="0.2">
      <c r="A4114" s="4">
        <v>4109</v>
      </c>
      <c r="C4114" s="29"/>
    </row>
    <row r="4115" spans="1:3" x14ac:dyDescent="0.2">
      <c r="A4115" s="4">
        <v>4110</v>
      </c>
      <c r="C4115" s="29"/>
    </row>
    <row r="4116" spans="1:3" x14ac:dyDescent="0.2">
      <c r="A4116" s="4">
        <v>4111</v>
      </c>
      <c r="C4116" s="29"/>
    </row>
    <row r="4117" spans="1:3" x14ac:dyDescent="0.2">
      <c r="A4117" s="4">
        <v>4112</v>
      </c>
      <c r="C4117" s="29"/>
    </row>
    <row r="4118" spans="1:3" x14ac:dyDescent="0.2">
      <c r="A4118" s="4">
        <v>4113</v>
      </c>
      <c r="C4118" s="29"/>
    </row>
    <row r="4119" spans="1:3" x14ac:dyDescent="0.2">
      <c r="A4119" s="4">
        <v>4114</v>
      </c>
      <c r="C4119" s="29"/>
    </row>
    <row r="4120" spans="1:3" x14ac:dyDescent="0.2">
      <c r="A4120" s="4">
        <v>4115</v>
      </c>
      <c r="C4120" s="29"/>
    </row>
    <row r="4121" spans="1:3" x14ac:dyDescent="0.2">
      <c r="A4121" s="4">
        <v>4116</v>
      </c>
      <c r="C4121" s="29"/>
    </row>
    <row r="4122" spans="1:3" x14ac:dyDescent="0.2">
      <c r="A4122" s="4">
        <v>4117</v>
      </c>
      <c r="C4122" s="29"/>
    </row>
    <row r="4123" spans="1:3" x14ac:dyDescent="0.2">
      <c r="A4123" s="4">
        <v>4118</v>
      </c>
      <c r="C4123" s="29"/>
    </row>
    <row r="4124" spans="1:3" x14ac:dyDescent="0.2">
      <c r="A4124" s="4">
        <v>4119</v>
      </c>
      <c r="C4124" s="29"/>
    </row>
    <row r="4125" spans="1:3" x14ac:dyDescent="0.2">
      <c r="A4125" s="4">
        <v>4120</v>
      </c>
      <c r="C4125" s="29"/>
    </row>
    <row r="4126" spans="1:3" x14ac:dyDescent="0.2">
      <c r="A4126" s="4">
        <v>4121</v>
      </c>
      <c r="C4126" s="29"/>
    </row>
    <row r="4127" spans="1:3" x14ac:dyDescent="0.2">
      <c r="A4127" s="4">
        <v>4122</v>
      </c>
      <c r="C4127" s="29"/>
    </row>
    <row r="4128" spans="1:3" x14ac:dyDescent="0.2">
      <c r="A4128" s="4">
        <v>4123</v>
      </c>
      <c r="C4128" s="29"/>
    </row>
    <row r="4129" spans="1:3" x14ac:dyDescent="0.2">
      <c r="A4129" s="4">
        <v>4124</v>
      </c>
      <c r="C4129" s="29"/>
    </row>
    <row r="4130" spans="1:3" x14ac:dyDescent="0.2">
      <c r="A4130" s="4">
        <v>4125</v>
      </c>
      <c r="C4130" s="29"/>
    </row>
    <row r="4131" spans="1:3" x14ac:dyDescent="0.2">
      <c r="A4131" s="4">
        <v>4126</v>
      </c>
      <c r="C4131" s="29"/>
    </row>
    <row r="4132" spans="1:3" x14ac:dyDescent="0.2">
      <c r="A4132" s="4">
        <v>4127</v>
      </c>
      <c r="C4132" s="29"/>
    </row>
    <row r="4133" spans="1:3" x14ac:dyDescent="0.2">
      <c r="A4133" s="4">
        <v>4128</v>
      </c>
      <c r="C4133" s="29"/>
    </row>
    <row r="4134" spans="1:3" x14ac:dyDescent="0.2">
      <c r="A4134" s="4">
        <v>4129</v>
      </c>
      <c r="C4134" s="29"/>
    </row>
    <row r="4135" spans="1:3" x14ac:dyDescent="0.2">
      <c r="A4135" s="4">
        <v>4130</v>
      </c>
      <c r="C4135" s="29"/>
    </row>
    <row r="4136" spans="1:3" x14ac:dyDescent="0.2">
      <c r="A4136" s="4">
        <v>4131</v>
      </c>
      <c r="C4136" s="29"/>
    </row>
    <row r="4137" spans="1:3" x14ac:dyDescent="0.2">
      <c r="A4137" s="4">
        <v>4132</v>
      </c>
      <c r="C4137" s="29"/>
    </row>
    <row r="4138" spans="1:3" x14ac:dyDescent="0.2">
      <c r="A4138" s="4">
        <v>4133</v>
      </c>
      <c r="C4138" s="29"/>
    </row>
    <row r="4139" spans="1:3" x14ac:dyDescent="0.2">
      <c r="A4139" s="4">
        <v>4134</v>
      </c>
      <c r="C4139" s="29"/>
    </row>
    <row r="4140" spans="1:3" x14ac:dyDescent="0.2">
      <c r="A4140" s="4">
        <v>4135</v>
      </c>
      <c r="C4140" s="29"/>
    </row>
    <row r="4141" spans="1:3" x14ac:dyDescent="0.2">
      <c r="A4141" s="4">
        <v>4136</v>
      </c>
      <c r="C4141" s="29"/>
    </row>
    <row r="4142" spans="1:3" x14ac:dyDescent="0.2">
      <c r="A4142" s="4">
        <v>4137</v>
      </c>
      <c r="C4142" s="29"/>
    </row>
    <row r="4143" spans="1:3" x14ac:dyDescent="0.2">
      <c r="A4143" s="4">
        <v>4138</v>
      </c>
      <c r="C4143" s="29"/>
    </row>
    <row r="4144" spans="1:3" x14ac:dyDescent="0.2">
      <c r="A4144" s="4">
        <v>4139</v>
      </c>
      <c r="C4144" s="29"/>
    </row>
    <row r="4145" spans="1:3" x14ac:dyDescent="0.2">
      <c r="A4145" s="4">
        <v>4140</v>
      </c>
      <c r="C4145" s="29"/>
    </row>
    <row r="4146" spans="1:3" x14ac:dyDescent="0.2">
      <c r="A4146" s="4">
        <v>4141</v>
      </c>
      <c r="C4146" s="29"/>
    </row>
    <row r="4147" spans="1:3" x14ac:dyDescent="0.2">
      <c r="A4147" s="4">
        <v>4142</v>
      </c>
      <c r="C4147" s="29"/>
    </row>
    <row r="4148" spans="1:3" x14ac:dyDescent="0.2">
      <c r="A4148" s="4">
        <v>4143</v>
      </c>
      <c r="C4148" s="29"/>
    </row>
    <row r="4149" spans="1:3" x14ac:dyDescent="0.2">
      <c r="A4149" s="4">
        <v>4144</v>
      </c>
      <c r="C4149" s="29"/>
    </row>
    <row r="4150" spans="1:3" x14ac:dyDescent="0.2">
      <c r="A4150" s="4">
        <v>4145</v>
      </c>
      <c r="C4150" s="29"/>
    </row>
    <row r="4151" spans="1:3" x14ac:dyDescent="0.2">
      <c r="A4151" s="4">
        <v>4146</v>
      </c>
      <c r="C4151" s="29"/>
    </row>
    <row r="4152" spans="1:3" x14ac:dyDescent="0.2">
      <c r="A4152" s="4">
        <v>4147</v>
      </c>
      <c r="C4152" s="29"/>
    </row>
    <row r="4153" spans="1:3" x14ac:dyDescent="0.2">
      <c r="A4153" s="4">
        <v>4148</v>
      </c>
      <c r="C4153" s="29"/>
    </row>
    <row r="4154" spans="1:3" x14ac:dyDescent="0.2">
      <c r="A4154" s="4">
        <v>4149</v>
      </c>
      <c r="C4154" s="29"/>
    </row>
    <row r="4155" spans="1:3" x14ac:dyDescent="0.2">
      <c r="A4155" s="4">
        <v>4150</v>
      </c>
      <c r="C4155" s="29"/>
    </row>
    <row r="4156" spans="1:3" x14ac:dyDescent="0.2">
      <c r="A4156" s="4">
        <v>4151</v>
      </c>
      <c r="C4156" s="29"/>
    </row>
    <row r="4157" spans="1:3" x14ac:dyDescent="0.2">
      <c r="A4157" s="4">
        <v>4152</v>
      </c>
      <c r="C4157" s="29"/>
    </row>
    <row r="4158" spans="1:3" x14ac:dyDescent="0.2">
      <c r="A4158" s="4">
        <v>4153</v>
      </c>
      <c r="C4158" s="29"/>
    </row>
    <row r="4159" spans="1:3" x14ac:dyDescent="0.2">
      <c r="A4159" s="4">
        <v>4154</v>
      </c>
      <c r="C4159" s="29"/>
    </row>
    <row r="4160" spans="1:3" x14ac:dyDescent="0.2">
      <c r="A4160" s="4">
        <v>4155</v>
      </c>
      <c r="C4160" s="29"/>
    </row>
    <row r="4161" spans="1:3" x14ac:dyDescent="0.2">
      <c r="A4161" s="4">
        <v>4156</v>
      </c>
      <c r="C4161" s="29"/>
    </row>
    <row r="4162" spans="1:3" x14ac:dyDescent="0.2">
      <c r="A4162" s="4">
        <v>4157</v>
      </c>
      <c r="C4162" s="29"/>
    </row>
    <row r="4163" spans="1:3" x14ac:dyDescent="0.2">
      <c r="A4163" s="4">
        <v>4158</v>
      </c>
      <c r="C4163" s="29"/>
    </row>
    <row r="4164" spans="1:3" x14ac:dyDescent="0.2">
      <c r="A4164" s="4">
        <v>4159</v>
      </c>
      <c r="C4164" s="29"/>
    </row>
    <row r="4165" spans="1:3" x14ac:dyDescent="0.2">
      <c r="A4165" s="4">
        <v>4160</v>
      </c>
      <c r="C4165" s="29"/>
    </row>
    <row r="4166" spans="1:3" x14ac:dyDescent="0.2">
      <c r="A4166" s="4">
        <v>4161</v>
      </c>
      <c r="C4166" s="29"/>
    </row>
    <row r="4167" spans="1:3" x14ac:dyDescent="0.2">
      <c r="A4167" s="4">
        <v>4162</v>
      </c>
      <c r="C4167" s="29"/>
    </row>
    <row r="4168" spans="1:3" x14ac:dyDescent="0.2">
      <c r="A4168" s="4">
        <v>4163</v>
      </c>
      <c r="C4168" s="29"/>
    </row>
    <row r="4169" spans="1:3" x14ac:dyDescent="0.2">
      <c r="A4169" s="4">
        <v>4164</v>
      </c>
      <c r="C4169" s="29"/>
    </row>
    <row r="4170" spans="1:3" x14ac:dyDescent="0.2">
      <c r="A4170" s="4">
        <v>4165</v>
      </c>
      <c r="C4170" s="29"/>
    </row>
    <row r="4171" spans="1:3" x14ac:dyDescent="0.2">
      <c r="A4171" s="4">
        <v>4166</v>
      </c>
      <c r="C4171" s="29"/>
    </row>
    <row r="4172" spans="1:3" x14ac:dyDescent="0.2">
      <c r="A4172" s="4">
        <v>4167</v>
      </c>
      <c r="C4172" s="29"/>
    </row>
    <row r="4173" spans="1:3" x14ac:dyDescent="0.2">
      <c r="A4173" s="4">
        <v>4168</v>
      </c>
      <c r="C4173" s="29"/>
    </row>
    <row r="4174" spans="1:3" x14ac:dyDescent="0.2">
      <c r="A4174" s="4">
        <v>4169</v>
      </c>
      <c r="C4174" s="29"/>
    </row>
    <row r="4175" spans="1:3" x14ac:dyDescent="0.2">
      <c r="A4175" s="4">
        <v>4170</v>
      </c>
      <c r="C4175" s="29"/>
    </row>
    <row r="4176" spans="1:3" x14ac:dyDescent="0.2">
      <c r="A4176" s="4">
        <v>4171</v>
      </c>
      <c r="C4176" s="29"/>
    </row>
    <row r="4177" spans="1:3" x14ac:dyDescent="0.2">
      <c r="A4177" s="4">
        <v>4172</v>
      </c>
      <c r="C4177" s="29"/>
    </row>
    <row r="4178" spans="1:3" x14ac:dyDescent="0.2">
      <c r="A4178" s="4">
        <v>4173</v>
      </c>
      <c r="C4178" s="29"/>
    </row>
    <row r="4179" spans="1:3" x14ac:dyDescent="0.2">
      <c r="A4179" s="4">
        <v>4174</v>
      </c>
      <c r="C4179" s="29"/>
    </row>
    <row r="4180" spans="1:3" x14ac:dyDescent="0.2">
      <c r="A4180" s="4">
        <v>4175</v>
      </c>
      <c r="C4180" s="29"/>
    </row>
    <row r="4181" spans="1:3" x14ac:dyDescent="0.2">
      <c r="A4181" s="4">
        <v>4176</v>
      </c>
      <c r="C4181" s="29"/>
    </row>
    <row r="4182" spans="1:3" x14ac:dyDescent="0.2">
      <c r="A4182" s="4">
        <v>4177</v>
      </c>
      <c r="C4182" s="29"/>
    </row>
    <row r="4183" spans="1:3" x14ac:dyDescent="0.2">
      <c r="A4183" s="4">
        <v>4178</v>
      </c>
      <c r="C4183" s="29"/>
    </row>
    <row r="4184" spans="1:3" x14ac:dyDescent="0.2">
      <c r="A4184" s="4">
        <v>4179</v>
      </c>
      <c r="C4184" s="29"/>
    </row>
    <row r="4185" spans="1:3" x14ac:dyDescent="0.2">
      <c r="A4185" s="4">
        <v>4180</v>
      </c>
      <c r="C4185" s="29"/>
    </row>
    <row r="4186" spans="1:3" x14ac:dyDescent="0.2">
      <c r="A4186" s="4">
        <v>4181</v>
      </c>
      <c r="C4186" s="29"/>
    </row>
    <row r="4187" spans="1:3" x14ac:dyDescent="0.2">
      <c r="A4187" s="4">
        <v>4182</v>
      </c>
      <c r="C4187" s="29"/>
    </row>
    <row r="4188" spans="1:3" x14ac:dyDescent="0.2">
      <c r="A4188" s="4">
        <v>4183</v>
      </c>
      <c r="C4188" s="29"/>
    </row>
    <row r="4189" spans="1:3" x14ac:dyDescent="0.2">
      <c r="A4189" s="4">
        <v>4184</v>
      </c>
      <c r="C4189" s="29"/>
    </row>
    <row r="4190" spans="1:3" x14ac:dyDescent="0.2">
      <c r="A4190" s="4">
        <v>4185</v>
      </c>
      <c r="C4190" s="29"/>
    </row>
    <row r="4191" spans="1:3" x14ac:dyDescent="0.2">
      <c r="A4191" s="4">
        <v>4186</v>
      </c>
      <c r="C4191" s="29"/>
    </row>
    <row r="4192" spans="1:3" x14ac:dyDescent="0.2">
      <c r="A4192" s="4">
        <v>4187</v>
      </c>
      <c r="C4192" s="29"/>
    </row>
    <row r="4193" spans="1:3" x14ac:dyDescent="0.2">
      <c r="A4193" s="4">
        <v>4188</v>
      </c>
      <c r="C4193" s="29"/>
    </row>
    <row r="4194" spans="1:3" x14ac:dyDescent="0.2">
      <c r="A4194" s="4">
        <v>4189</v>
      </c>
      <c r="C4194" s="29"/>
    </row>
    <row r="4195" spans="1:3" x14ac:dyDescent="0.2">
      <c r="A4195" s="4">
        <v>4190</v>
      </c>
      <c r="C4195" s="29"/>
    </row>
    <row r="4196" spans="1:3" x14ac:dyDescent="0.2">
      <c r="A4196" s="4">
        <v>4191</v>
      </c>
      <c r="C4196" s="29"/>
    </row>
    <row r="4197" spans="1:3" x14ac:dyDescent="0.2">
      <c r="A4197" s="4">
        <v>4192</v>
      </c>
      <c r="C4197" s="29"/>
    </row>
    <row r="4198" spans="1:3" x14ac:dyDescent="0.2">
      <c r="A4198" s="4">
        <v>4193</v>
      </c>
      <c r="C4198" s="29"/>
    </row>
    <row r="4199" spans="1:3" x14ac:dyDescent="0.2">
      <c r="A4199" s="4">
        <v>4194</v>
      </c>
      <c r="C4199" s="29"/>
    </row>
    <row r="4200" spans="1:3" x14ac:dyDescent="0.2">
      <c r="A4200" s="4">
        <v>4195</v>
      </c>
      <c r="C4200" s="29"/>
    </row>
    <row r="4201" spans="1:3" x14ac:dyDescent="0.2">
      <c r="A4201" s="4">
        <v>4196</v>
      </c>
      <c r="C4201" s="29"/>
    </row>
    <row r="4202" spans="1:3" x14ac:dyDescent="0.2">
      <c r="A4202" s="4">
        <v>4197</v>
      </c>
      <c r="C4202" s="29"/>
    </row>
    <row r="4203" spans="1:3" x14ac:dyDescent="0.2">
      <c r="A4203" s="4">
        <v>4198</v>
      </c>
      <c r="C4203" s="29"/>
    </row>
    <row r="4204" spans="1:3" x14ac:dyDescent="0.2">
      <c r="A4204" s="4">
        <v>4199</v>
      </c>
      <c r="C4204" s="29"/>
    </row>
    <row r="4205" spans="1:3" x14ac:dyDescent="0.2">
      <c r="A4205" s="4">
        <v>4200</v>
      </c>
      <c r="C4205" s="29"/>
    </row>
    <row r="4206" spans="1:3" x14ac:dyDescent="0.2">
      <c r="A4206" s="4">
        <v>4201</v>
      </c>
      <c r="C4206" s="29"/>
    </row>
    <row r="4207" spans="1:3" x14ac:dyDescent="0.2">
      <c r="A4207" s="4">
        <v>4202</v>
      </c>
      <c r="C4207" s="29"/>
    </row>
    <row r="4208" spans="1:3" x14ac:dyDescent="0.2">
      <c r="A4208" s="4">
        <v>4203</v>
      </c>
      <c r="C4208" s="29"/>
    </row>
    <row r="4209" spans="1:3" x14ac:dyDescent="0.2">
      <c r="A4209" s="4">
        <v>4204</v>
      </c>
      <c r="C4209" s="29"/>
    </row>
    <row r="4210" spans="1:3" x14ac:dyDescent="0.2">
      <c r="A4210" s="4">
        <v>4205</v>
      </c>
      <c r="C4210" s="29"/>
    </row>
    <row r="4211" spans="1:3" x14ac:dyDescent="0.2">
      <c r="A4211" s="4">
        <v>4206</v>
      </c>
      <c r="C4211" s="29"/>
    </row>
    <row r="4212" spans="1:3" x14ac:dyDescent="0.2">
      <c r="A4212" s="4">
        <v>4207</v>
      </c>
      <c r="C4212" s="29"/>
    </row>
    <row r="4213" spans="1:3" x14ac:dyDescent="0.2">
      <c r="A4213" s="4">
        <v>4208</v>
      </c>
      <c r="C4213" s="29"/>
    </row>
    <row r="4214" spans="1:3" x14ac:dyDescent="0.2">
      <c r="A4214" s="4">
        <v>4209</v>
      </c>
      <c r="C4214" s="29"/>
    </row>
    <row r="4215" spans="1:3" x14ac:dyDescent="0.2">
      <c r="A4215" s="4">
        <v>4210</v>
      </c>
      <c r="C4215" s="29"/>
    </row>
    <row r="4216" spans="1:3" x14ac:dyDescent="0.2">
      <c r="A4216" s="4">
        <v>4211</v>
      </c>
      <c r="C4216" s="29"/>
    </row>
    <row r="4217" spans="1:3" x14ac:dyDescent="0.2">
      <c r="A4217" s="4">
        <v>4212</v>
      </c>
      <c r="C4217" s="29"/>
    </row>
    <row r="4218" spans="1:3" x14ac:dyDescent="0.2">
      <c r="A4218" s="4">
        <v>4213</v>
      </c>
      <c r="C4218" s="29"/>
    </row>
    <row r="4219" spans="1:3" x14ac:dyDescent="0.2">
      <c r="A4219" s="4">
        <v>4214</v>
      </c>
      <c r="C4219" s="29"/>
    </row>
    <row r="4220" spans="1:3" x14ac:dyDescent="0.2">
      <c r="A4220" s="4">
        <v>4215</v>
      </c>
      <c r="C4220" s="29"/>
    </row>
    <row r="4221" spans="1:3" x14ac:dyDescent="0.2">
      <c r="A4221" s="4">
        <v>4216</v>
      </c>
      <c r="C4221" s="29"/>
    </row>
    <row r="4222" spans="1:3" x14ac:dyDescent="0.2">
      <c r="A4222" s="4">
        <v>4217</v>
      </c>
      <c r="C4222" s="29"/>
    </row>
    <row r="4223" spans="1:3" x14ac:dyDescent="0.2">
      <c r="A4223" s="4">
        <v>4218</v>
      </c>
      <c r="C4223" s="29"/>
    </row>
    <row r="4224" spans="1:3" x14ac:dyDescent="0.2">
      <c r="A4224" s="4">
        <v>4219</v>
      </c>
      <c r="C4224" s="29"/>
    </row>
    <row r="4225" spans="1:3" x14ac:dyDescent="0.2">
      <c r="A4225" s="4">
        <v>4220</v>
      </c>
      <c r="C4225" s="29"/>
    </row>
    <row r="4226" spans="1:3" x14ac:dyDescent="0.2">
      <c r="A4226" s="4">
        <v>4221</v>
      </c>
      <c r="C4226" s="29"/>
    </row>
    <row r="4227" spans="1:3" x14ac:dyDescent="0.2">
      <c r="A4227" s="4">
        <v>4222</v>
      </c>
      <c r="C4227" s="29"/>
    </row>
    <row r="4228" spans="1:3" x14ac:dyDescent="0.2">
      <c r="A4228" s="4">
        <v>4223</v>
      </c>
      <c r="C4228" s="29"/>
    </row>
    <row r="4229" spans="1:3" x14ac:dyDescent="0.2">
      <c r="A4229" s="4">
        <v>4224</v>
      </c>
      <c r="C4229" s="29"/>
    </row>
    <row r="4230" spans="1:3" x14ac:dyDescent="0.2">
      <c r="A4230" s="4">
        <v>4225</v>
      </c>
      <c r="C4230" s="29"/>
    </row>
    <row r="4231" spans="1:3" x14ac:dyDescent="0.2">
      <c r="A4231" s="4">
        <v>4226</v>
      </c>
      <c r="C4231" s="29"/>
    </row>
    <row r="4232" spans="1:3" x14ac:dyDescent="0.2">
      <c r="A4232" s="4">
        <v>4227</v>
      </c>
      <c r="C4232" s="29"/>
    </row>
    <row r="4233" spans="1:3" x14ac:dyDescent="0.2">
      <c r="A4233" s="4">
        <v>4228</v>
      </c>
      <c r="C4233" s="29"/>
    </row>
    <row r="4234" spans="1:3" x14ac:dyDescent="0.2">
      <c r="A4234" s="4">
        <v>4229</v>
      </c>
      <c r="C4234" s="29"/>
    </row>
    <row r="4235" spans="1:3" x14ac:dyDescent="0.2">
      <c r="A4235" s="4">
        <v>4230</v>
      </c>
      <c r="C4235" s="29"/>
    </row>
    <row r="4236" spans="1:3" x14ac:dyDescent="0.2">
      <c r="A4236" s="4">
        <v>4231</v>
      </c>
      <c r="C4236" s="29"/>
    </row>
    <row r="4237" spans="1:3" x14ac:dyDescent="0.2">
      <c r="A4237" s="4">
        <v>4232</v>
      </c>
      <c r="C4237" s="29"/>
    </row>
    <row r="4238" spans="1:3" x14ac:dyDescent="0.2">
      <c r="A4238" s="4">
        <v>4233</v>
      </c>
      <c r="C4238" s="29"/>
    </row>
    <row r="4239" spans="1:3" x14ac:dyDescent="0.2">
      <c r="A4239" s="4">
        <v>4234</v>
      </c>
      <c r="C4239" s="29"/>
    </row>
    <row r="4240" spans="1:3" x14ac:dyDescent="0.2">
      <c r="A4240" s="4">
        <v>4235</v>
      </c>
      <c r="C4240" s="29"/>
    </row>
    <row r="4241" spans="1:3" x14ac:dyDescent="0.2">
      <c r="A4241" s="4">
        <v>4236</v>
      </c>
      <c r="C4241" s="29"/>
    </row>
    <row r="4242" spans="1:3" x14ac:dyDescent="0.2">
      <c r="A4242" s="4">
        <v>4237</v>
      </c>
      <c r="C4242" s="29"/>
    </row>
    <row r="4243" spans="1:3" x14ac:dyDescent="0.2">
      <c r="A4243" s="4">
        <v>4238</v>
      </c>
      <c r="C4243" s="29"/>
    </row>
    <row r="4244" spans="1:3" x14ac:dyDescent="0.2">
      <c r="A4244" s="4">
        <v>4239</v>
      </c>
      <c r="C4244" s="29"/>
    </row>
    <row r="4245" spans="1:3" x14ac:dyDescent="0.2">
      <c r="A4245" s="4">
        <v>4240</v>
      </c>
      <c r="C4245" s="29"/>
    </row>
    <row r="4246" spans="1:3" x14ac:dyDescent="0.2">
      <c r="A4246" s="4">
        <v>4241</v>
      </c>
      <c r="C4246" s="29"/>
    </row>
    <row r="4247" spans="1:3" x14ac:dyDescent="0.2">
      <c r="A4247" s="4">
        <v>4242</v>
      </c>
      <c r="C4247" s="29"/>
    </row>
    <row r="4248" spans="1:3" x14ac:dyDescent="0.2">
      <c r="A4248" s="4">
        <v>4243</v>
      </c>
      <c r="C4248" s="29"/>
    </row>
    <row r="4249" spans="1:3" x14ac:dyDescent="0.2">
      <c r="A4249" s="4">
        <v>4244</v>
      </c>
      <c r="C4249" s="29"/>
    </row>
    <row r="4250" spans="1:3" x14ac:dyDescent="0.2">
      <c r="A4250" s="4">
        <v>4245</v>
      </c>
      <c r="C4250" s="29"/>
    </row>
    <row r="4251" spans="1:3" x14ac:dyDescent="0.2">
      <c r="A4251" s="4">
        <v>4246</v>
      </c>
      <c r="C4251" s="29"/>
    </row>
    <row r="4252" spans="1:3" x14ac:dyDescent="0.2">
      <c r="A4252" s="4">
        <v>4247</v>
      </c>
      <c r="C4252" s="29"/>
    </row>
    <row r="4253" spans="1:3" x14ac:dyDescent="0.2">
      <c r="A4253" s="4">
        <v>4248</v>
      </c>
      <c r="C4253" s="29"/>
    </row>
    <row r="4254" spans="1:3" x14ac:dyDescent="0.2">
      <c r="A4254" s="4">
        <v>4249</v>
      </c>
      <c r="C4254" s="29"/>
    </row>
    <row r="4255" spans="1:3" x14ac:dyDescent="0.2">
      <c r="A4255" s="4">
        <v>4250</v>
      </c>
      <c r="C4255" s="29"/>
    </row>
    <row r="4256" spans="1:3" x14ac:dyDescent="0.2">
      <c r="A4256" s="4">
        <v>4251</v>
      </c>
      <c r="C4256" s="29"/>
    </row>
    <row r="4257" spans="1:3" x14ac:dyDescent="0.2">
      <c r="A4257" s="4">
        <v>4252</v>
      </c>
      <c r="C4257" s="29"/>
    </row>
    <row r="4258" spans="1:3" x14ac:dyDescent="0.2">
      <c r="A4258" s="4">
        <v>4253</v>
      </c>
      <c r="C4258" s="29"/>
    </row>
    <row r="4259" spans="1:3" x14ac:dyDescent="0.2">
      <c r="A4259" s="4">
        <v>4254</v>
      </c>
      <c r="C4259" s="29"/>
    </row>
    <row r="4260" spans="1:3" x14ac:dyDescent="0.2">
      <c r="A4260" s="4">
        <v>4255</v>
      </c>
      <c r="C4260" s="29"/>
    </row>
    <row r="4261" spans="1:3" x14ac:dyDescent="0.2">
      <c r="A4261" s="4">
        <v>4256</v>
      </c>
      <c r="C4261" s="29"/>
    </row>
    <row r="4262" spans="1:3" x14ac:dyDescent="0.2">
      <c r="A4262" s="4">
        <v>4257</v>
      </c>
      <c r="C4262" s="29"/>
    </row>
    <row r="4263" spans="1:3" x14ac:dyDescent="0.2">
      <c r="A4263" s="4">
        <v>4258</v>
      </c>
      <c r="C4263" s="29"/>
    </row>
    <row r="4264" spans="1:3" x14ac:dyDescent="0.2">
      <c r="A4264" s="4">
        <v>4259</v>
      </c>
      <c r="C4264" s="29"/>
    </row>
    <row r="4265" spans="1:3" x14ac:dyDescent="0.2">
      <c r="A4265" s="4">
        <v>4260</v>
      </c>
      <c r="C4265" s="29"/>
    </row>
    <row r="4266" spans="1:3" x14ac:dyDescent="0.2">
      <c r="A4266" s="4">
        <v>4261</v>
      </c>
      <c r="C4266" s="29"/>
    </row>
    <row r="4267" spans="1:3" x14ac:dyDescent="0.2">
      <c r="A4267" s="4">
        <v>4262</v>
      </c>
      <c r="C4267" s="29"/>
    </row>
    <row r="4268" spans="1:3" x14ac:dyDescent="0.2">
      <c r="A4268" s="4">
        <v>4263</v>
      </c>
      <c r="C4268" s="29"/>
    </row>
    <row r="4269" spans="1:3" x14ac:dyDescent="0.2">
      <c r="A4269" s="4">
        <v>4264</v>
      </c>
      <c r="C4269" s="29"/>
    </row>
    <row r="4270" spans="1:3" x14ac:dyDescent="0.2">
      <c r="A4270" s="4">
        <v>4265</v>
      </c>
      <c r="C4270" s="29"/>
    </row>
    <row r="4271" spans="1:3" x14ac:dyDescent="0.2">
      <c r="A4271" s="4">
        <v>4266</v>
      </c>
      <c r="C4271" s="29"/>
    </row>
    <row r="4272" spans="1:3" x14ac:dyDescent="0.2">
      <c r="A4272" s="4">
        <v>4267</v>
      </c>
      <c r="C4272" s="29"/>
    </row>
    <row r="4273" spans="1:3" x14ac:dyDescent="0.2">
      <c r="A4273" s="4">
        <v>4268</v>
      </c>
      <c r="C4273" s="29"/>
    </row>
    <row r="4274" spans="1:3" x14ac:dyDescent="0.2">
      <c r="A4274" s="4">
        <v>4269</v>
      </c>
      <c r="C4274" s="29"/>
    </row>
    <row r="4275" spans="1:3" x14ac:dyDescent="0.2">
      <c r="A4275" s="4">
        <v>4270</v>
      </c>
      <c r="C4275" s="29"/>
    </row>
    <row r="4276" spans="1:3" x14ac:dyDescent="0.2">
      <c r="A4276" s="4">
        <v>4271</v>
      </c>
      <c r="C4276" s="29"/>
    </row>
    <row r="4277" spans="1:3" x14ac:dyDescent="0.2">
      <c r="A4277" s="4">
        <v>4272</v>
      </c>
      <c r="C4277" s="29"/>
    </row>
    <row r="4278" spans="1:3" x14ac:dyDescent="0.2">
      <c r="A4278" s="4">
        <v>4273</v>
      </c>
      <c r="C4278" s="29"/>
    </row>
    <row r="4279" spans="1:3" x14ac:dyDescent="0.2">
      <c r="A4279" s="4">
        <v>4274</v>
      </c>
      <c r="C4279" s="29"/>
    </row>
    <row r="4280" spans="1:3" x14ac:dyDescent="0.2">
      <c r="A4280" s="4">
        <v>4275</v>
      </c>
      <c r="C4280" s="29"/>
    </row>
    <row r="4281" spans="1:3" x14ac:dyDescent="0.2">
      <c r="A4281" s="4">
        <v>4276</v>
      </c>
      <c r="C4281" s="29"/>
    </row>
    <row r="4282" spans="1:3" x14ac:dyDescent="0.2">
      <c r="A4282" s="4">
        <v>4277</v>
      </c>
      <c r="C4282" s="29"/>
    </row>
    <row r="4283" spans="1:3" x14ac:dyDescent="0.2">
      <c r="A4283" s="4">
        <v>4278</v>
      </c>
      <c r="C4283" s="29"/>
    </row>
    <row r="4284" spans="1:3" x14ac:dyDescent="0.2">
      <c r="A4284" s="4">
        <v>4279</v>
      </c>
      <c r="C4284" s="29"/>
    </row>
    <row r="4285" spans="1:3" x14ac:dyDescent="0.2">
      <c r="A4285" s="4">
        <v>4280</v>
      </c>
      <c r="C4285" s="29"/>
    </row>
    <row r="4286" spans="1:3" x14ac:dyDescent="0.2">
      <c r="A4286" s="4">
        <v>4281</v>
      </c>
      <c r="C4286" s="29"/>
    </row>
    <row r="4287" spans="1:3" x14ac:dyDescent="0.2">
      <c r="A4287" s="4">
        <v>4282</v>
      </c>
      <c r="C4287" s="29"/>
    </row>
    <row r="4288" spans="1:3" x14ac:dyDescent="0.2">
      <c r="A4288" s="4">
        <v>4283</v>
      </c>
      <c r="C4288" s="29"/>
    </row>
    <row r="4289" spans="1:3" x14ac:dyDescent="0.2">
      <c r="A4289" s="4">
        <v>4284</v>
      </c>
      <c r="C4289" s="29"/>
    </row>
    <row r="4290" spans="1:3" x14ac:dyDescent="0.2">
      <c r="A4290" s="4">
        <v>4285</v>
      </c>
      <c r="C4290" s="29"/>
    </row>
    <row r="4291" spans="1:3" x14ac:dyDescent="0.2">
      <c r="A4291" s="4">
        <v>4286</v>
      </c>
      <c r="C4291" s="29"/>
    </row>
    <row r="4292" spans="1:3" x14ac:dyDescent="0.2">
      <c r="A4292" s="4">
        <v>4287</v>
      </c>
      <c r="C4292" s="29"/>
    </row>
    <row r="4293" spans="1:3" x14ac:dyDescent="0.2">
      <c r="A4293" s="4">
        <v>4288</v>
      </c>
      <c r="C4293" s="29"/>
    </row>
    <row r="4294" spans="1:3" x14ac:dyDescent="0.2">
      <c r="A4294" s="4">
        <v>4289</v>
      </c>
      <c r="C4294" s="29"/>
    </row>
    <row r="4295" spans="1:3" x14ac:dyDescent="0.2">
      <c r="A4295" s="4">
        <v>4290</v>
      </c>
      <c r="C4295" s="29"/>
    </row>
    <row r="4296" spans="1:3" x14ac:dyDescent="0.2">
      <c r="A4296" s="4">
        <v>4291</v>
      </c>
      <c r="C4296" s="29"/>
    </row>
    <row r="4297" spans="1:3" x14ac:dyDescent="0.2">
      <c r="A4297" s="4">
        <v>4292</v>
      </c>
      <c r="C4297" s="29"/>
    </row>
    <row r="4298" spans="1:3" x14ac:dyDescent="0.2">
      <c r="A4298" s="4">
        <v>4293</v>
      </c>
      <c r="C4298" s="29"/>
    </row>
    <row r="4299" spans="1:3" x14ac:dyDescent="0.2">
      <c r="A4299" s="4">
        <v>4294</v>
      </c>
      <c r="C4299" s="29"/>
    </row>
    <row r="4300" spans="1:3" x14ac:dyDescent="0.2">
      <c r="A4300" s="4">
        <v>4295</v>
      </c>
      <c r="C4300" s="29"/>
    </row>
    <row r="4301" spans="1:3" x14ac:dyDescent="0.2">
      <c r="A4301" s="4">
        <v>4296</v>
      </c>
      <c r="C4301" s="29"/>
    </row>
    <row r="4302" spans="1:3" x14ac:dyDescent="0.2">
      <c r="A4302" s="4">
        <v>4297</v>
      </c>
      <c r="C4302" s="29"/>
    </row>
    <row r="4303" spans="1:3" x14ac:dyDescent="0.2">
      <c r="A4303" s="4">
        <v>4298</v>
      </c>
      <c r="C4303" s="29"/>
    </row>
    <row r="4304" spans="1:3" x14ac:dyDescent="0.2">
      <c r="A4304" s="4">
        <v>4299</v>
      </c>
      <c r="C4304" s="29"/>
    </row>
    <row r="4305" spans="1:3" x14ac:dyDescent="0.2">
      <c r="A4305" s="4">
        <v>4300</v>
      </c>
      <c r="C4305" s="29"/>
    </row>
    <row r="4306" spans="1:3" x14ac:dyDescent="0.2">
      <c r="A4306" s="4">
        <v>4301</v>
      </c>
      <c r="C4306" s="29"/>
    </row>
    <row r="4307" spans="1:3" x14ac:dyDescent="0.2">
      <c r="A4307" s="4">
        <v>4302</v>
      </c>
      <c r="C4307" s="29"/>
    </row>
    <row r="4308" spans="1:3" x14ac:dyDescent="0.2">
      <c r="A4308" s="4">
        <v>4303</v>
      </c>
      <c r="C4308" s="29"/>
    </row>
    <row r="4309" spans="1:3" x14ac:dyDescent="0.2">
      <c r="A4309" s="4">
        <v>4304</v>
      </c>
      <c r="C4309" s="29"/>
    </row>
    <row r="4310" spans="1:3" x14ac:dyDescent="0.2">
      <c r="A4310" s="4">
        <v>4305</v>
      </c>
      <c r="C4310" s="29"/>
    </row>
    <row r="4311" spans="1:3" x14ac:dyDescent="0.2">
      <c r="A4311" s="4">
        <v>4306</v>
      </c>
      <c r="C4311" s="29"/>
    </row>
    <row r="4312" spans="1:3" x14ac:dyDescent="0.2">
      <c r="A4312" s="4">
        <v>4307</v>
      </c>
      <c r="C4312" s="29"/>
    </row>
    <row r="4313" spans="1:3" x14ac:dyDescent="0.2">
      <c r="A4313" s="4">
        <v>4308</v>
      </c>
      <c r="C4313" s="29"/>
    </row>
    <row r="4314" spans="1:3" x14ac:dyDescent="0.2">
      <c r="A4314" s="4">
        <v>4309</v>
      </c>
      <c r="C4314" s="29"/>
    </row>
    <row r="4315" spans="1:3" x14ac:dyDescent="0.2">
      <c r="A4315" s="4">
        <v>4310</v>
      </c>
      <c r="C4315" s="29"/>
    </row>
    <row r="4316" spans="1:3" x14ac:dyDescent="0.2">
      <c r="A4316" s="4">
        <v>4311</v>
      </c>
      <c r="C4316" s="29"/>
    </row>
    <row r="4317" spans="1:3" x14ac:dyDescent="0.2">
      <c r="A4317" s="4">
        <v>4312</v>
      </c>
      <c r="C4317" s="29"/>
    </row>
    <row r="4318" spans="1:3" x14ac:dyDescent="0.2">
      <c r="A4318" s="4">
        <v>4313</v>
      </c>
      <c r="C4318" s="29"/>
    </row>
    <row r="4319" spans="1:3" x14ac:dyDescent="0.2">
      <c r="A4319" s="4">
        <v>4314</v>
      </c>
      <c r="C4319" s="29"/>
    </row>
    <row r="4320" spans="1:3" x14ac:dyDescent="0.2">
      <c r="A4320" s="4">
        <v>4315</v>
      </c>
      <c r="C4320" s="29"/>
    </row>
    <row r="4321" spans="1:3" x14ac:dyDescent="0.2">
      <c r="A4321" s="4">
        <v>4316</v>
      </c>
      <c r="C4321" s="29"/>
    </row>
    <row r="4322" spans="1:3" x14ac:dyDescent="0.2">
      <c r="A4322" s="4">
        <v>4317</v>
      </c>
      <c r="C4322" s="29"/>
    </row>
    <row r="4323" spans="1:3" x14ac:dyDescent="0.2">
      <c r="A4323" s="4">
        <v>4318</v>
      </c>
      <c r="C4323" s="29"/>
    </row>
    <row r="4324" spans="1:3" x14ac:dyDescent="0.2">
      <c r="A4324" s="4">
        <v>4319</v>
      </c>
      <c r="C4324" s="29"/>
    </row>
    <row r="4325" spans="1:3" x14ac:dyDescent="0.2">
      <c r="A4325" s="4">
        <v>4320</v>
      </c>
      <c r="C4325" s="29"/>
    </row>
    <row r="4326" spans="1:3" x14ac:dyDescent="0.2">
      <c r="A4326" s="4">
        <v>4321</v>
      </c>
      <c r="C4326" s="29"/>
    </row>
    <row r="4327" spans="1:3" x14ac:dyDescent="0.2">
      <c r="A4327" s="4">
        <v>4322</v>
      </c>
      <c r="C4327" s="29"/>
    </row>
    <row r="4328" spans="1:3" x14ac:dyDescent="0.2">
      <c r="A4328" s="4">
        <v>4323</v>
      </c>
      <c r="C4328" s="29"/>
    </row>
    <row r="4329" spans="1:3" x14ac:dyDescent="0.2">
      <c r="A4329" s="4">
        <v>4324</v>
      </c>
      <c r="C4329" s="29"/>
    </row>
    <row r="4330" spans="1:3" x14ac:dyDescent="0.2">
      <c r="A4330" s="4">
        <v>4325</v>
      </c>
      <c r="C4330" s="29"/>
    </row>
    <row r="4331" spans="1:3" x14ac:dyDescent="0.2">
      <c r="A4331" s="4">
        <v>4326</v>
      </c>
      <c r="C4331" s="29"/>
    </row>
    <row r="4332" spans="1:3" x14ac:dyDescent="0.2">
      <c r="A4332" s="4">
        <v>4327</v>
      </c>
      <c r="C4332" s="29"/>
    </row>
    <row r="4333" spans="1:3" x14ac:dyDescent="0.2">
      <c r="A4333" s="4">
        <v>4328</v>
      </c>
      <c r="C4333" s="29"/>
    </row>
    <row r="4334" spans="1:3" x14ac:dyDescent="0.2">
      <c r="A4334" s="4">
        <v>4329</v>
      </c>
      <c r="C4334" s="29"/>
    </row>
    <row r="4335" spans="1:3" x14ac:dyDescent="0.2">
      <c r="A4335" s="4">
        <v>4330</v>
      </c>
      <c r="C4335" s="29"/>
    </row>
    <row r="4336" spans="1:3" x14ac:dyDescent="0.2">
      <c r="A4336" s="4">
        <v>4331</v>
      </c>
      <c r="C4336" s="29"/>
    </row>
    <row r="4337" spans="1:3" x14ac:dyDescent="0.2">
      <c r="A4337" s="4">
        <v>4332</v>
      </c>
      <c r="C4337" s="29"/>
    </row>
    <row r="4338" spans="1:3" x14ac:dyDescent="0.2">
      <c r="A4338" s="4">
        <v>4333</v>
      </c>
      <c r="C4338" s="29"/>
    </row>
    <row r="4339" spans="1:3" x14ac:dyDescent="0.2">
      <c r="A4339" s="4">
        <v>4334</v>
      </c>
      <c r="C4339" s="29"/>
    </row>
    <row r="4340" spans="1:3" x14ac:dyDescent="0.2">
      <c r="A4340" s="4">
        <v>4335</v>
      </c>
      <c r="C4340" s="29"/>
    </row>
    <row r="4341" spans="1:3" x14ac:dyDescent="0.2">
      <c r="A4341" s="4">
        <v>4336</v>
      </c>
      <c r="C4341" s="29"/>
    </row>
    <row r="4342" spans="1:3" x14ac:dyDescent="0.2">
      <c r="A4342" s="4">
        <v>4337</v>
      </c>
      <c r="C4342" s="29"/>
    </row>
    <row r="4343" spans="1:3" x14ac:dyDescent="0.2">
      <c r="A4343" s="4">
        <v>4338</v>
      </c>
      <c r="C4343" s="29"/>
    </row>
    <row r="4344" spans="1:3" x14ac:dyDescent="0.2">
      <c r="A4344" s="4">
        <v>4339</v>
      </c>
      <c r="C4344" s="29"/>
    </row>
    <row r="4345" spans="1:3" x14ac:dyDescent="0.2">
      <c r="A4345" s="4">
        <v>4340</v>
      </c>
      <c r="C4345" s="29"/>
    </row>
    <row r="4346" spans="1:3" x14ac:dyDescent="0.2">
      <c r="A4346" s="4">
        <v>4341</v>
      </c>
      <c r="C4346" s="29"/>
    </row>
    <row r="4347" spans="1:3" x14ac:dyDescent="0.2">
      <c r="A4347" s="4">
        <v>4342</v>
      </c>
      <c r="C4347" s="29"/>
    </row>
    <row r="4348" spans="1:3" x14ac:dyDescent="0.2">
      <c r="A4348" s="4">
        <v>4343</v>
      </c>
      <c r="C4348" s="29"/>
    </row>
    <row r="4349" spans="1:3" x14ac:dyDescent="0.2">
      <c r="A4349" s="4">
        <v>4344</v>
      </c>
      <c r="C4349" s="29"/>
    </row>
    <row r="4350" spans="1:3" x14ac:dyDescent="0.2">
      <c r="A4350" s="4">
        <v>4345</v>
      </c>
      <c r="C4350" s="29"/>
    </row>
    <row r="4351" spans="1:3" x14ac:dyDescent="0.2">
      <c r="A4351" s="4">
        <v>4346</v>
      </c>
      <c r="C4351" s="29"/>
    </row>
    <row r="4352" spans="1:3" x14ac:dyDescent="0.2">
      <c r="A4352" s="4">
        <v>4347</v>
      </c>
      <c r="C4352" s="29"/>
    </row>
    <row r="4353" spans="1:3" x14ac:dyDescent="0.2">
      <c r="A4353" s="4">
        <v>4348</v>
      </c>
      <c r="C4353" s="29"/>
    </row>
    <row r="4354" spans="1:3" x14ac:dyDescent="0.2">
      <c r="A4354" s="4">
        <v>4349</v>
      </c>
      <c r="C4354" s="29"/>
    </row>
    <row r="4355" spans="1:3" x14ac:dyDescent="0.2">
      <c r="A4355" s="4">
        <v>4350</v>
      </c>
      <c r="C4355" s="29"/>
    </row>
    <row r="4356" spans="1:3" x14ac:dyDescent="0.2">
      <c r="A4356" s="4">
        <v>4351</v>
      </c>
      <c r="C4356" s="29"/>
    </row>
    <row r="4357" spans="1:3" x14ac:dyDescent="0.2">
      <c r="A4357" s="4">
        <v>4352</v>
      </c>
      <c r="C4357" s="29"/>
    </row>
    <row r="4358" spans="1:3" x14ac:dyDescent="0.2">
      <c r="A4358" s="4">
        <v>4353</v>
      </c>
      <c r="C4358" s="29"/>
    </row>
    <row r="4359" spans="1:3" x14ac:dyDescent="0.2">
      <c r="A4359" s="4">
        <v>4354</v>
      </c>
      <c r="C4359" s="29"/>
    </row>
    <row r="4360" spans="1:3" x14ac:dyDescent="0.2">
      <c r="A4360" s="4">
        <v>4355</v>
      </c>
      <c r="C4360" s="29"/>
    </row>
    <row r="4361" spans="1:3" x14ac:dyDescent="0.2">
      <c r="A4361" s="4">
        <v>4356</v>
      </c>
      <c r="C4361" s="29"/>
    </row>
    <row r="4362" spans="1:3" x14ac:dyDescent="0.2">
      <c r="A4362" s="4">
        <v>4357</v>
      </c>
      <c r="C4362" s="29"/>
    </row>
    <row r="4363" spans="1:3" x14ac:dyDescent="0.2">
      <c r="A4363" s="4">
        <v>4358</v>
      </c>
      <c r="C4363" s="29"/>
    </row>
    <row r="4364" spans="1:3" x14ac:dyDescent="0.2">
      <c r="A4364" s="4">
        <v>4359</v>
      </c>
      <c r="C4364" s="29"/>
    </row>
    <row r="4365" spans="1:3" x14ac:dyDescent="0.2">
      <c r="A4365" s="4">
        <v>4360</v>
      </c>
      <c r="C4365" s="29"/>
    </row>
    <row r="4366" spans="1:3" x14ac:dyDescent="0.2">
      <c r="A4366" s="4">
        <v>4361</v>
      </c>
      <c r="C4366" s="29"/>
    </row>
    <row r="4367" spans="1:3" x14ac:dyDescent="0.2">
      <c r="A4367" s="4">
        <v>4362</v>
      </c>
      <c r="C4367" s="29"/>
    </row>
    <row r="4368" spans="1:3" x14ac:dyDescent="0.2">
      <c r="A4368" s="4">
        <v>4363</v>
      </c>
      <c r="C4368" s="29"/>
    </row>
    <row r="4369" spans="1:3" x14ac:dyDescent="0.2">
      <c r="A4369" s="4">
        <v>4364</v>
      </c>
      <c r="C4369" s="29"/>
    </row>
    <row r="4370" spans="1:3" x14ac:dyDescent="0.2">
      <c r="A4370" s="4">
        <v>4365</v>
      </c>
      <c r="C4370" s="29"/>
    </row>
    <row r="4371" spans="1:3" x14ac:dyDescent="0.2">
      <c r="A4371" s="4">
        <v>4366</v>
      </c>
      <c r="C4371" s="29"/>
    </row>
    <row r="4372" spans="1:3" x14ac:dyDescent="0.2">
      <c r="A4372" s="4">
        <v>4367</v>
      </c>
      <c r="C4372" s="29"/>
    </row>
    <row r="4373" spans="1:3" x14ac:dyDescent="0.2">
      <c r="A4373" s="4">
        <v>4368</v>
      </c>
      <c r="C4373" s="29"/>
    </row>
    <row r="4374" spans="1:3" x14ac:dyDescent="0.2">
      <c r="A4374" s="4">
        <v>4369</v>
      </c>
      <c r="C4374" s="29"/>
    </row>
    <row r="4375" spans="1:3" x14ac:dyDescent="0.2">
      <c r="A4375" s="4">
        <v>4370</v>
      </c>
      <c r="C4375" s="29"/>
    </row>
    <row r="4376" spans="1:3" x14ac:dyDescent="0.2">
      <c r="A4376" s="4">
        <v>4371</v>
      </c>
      <c r="C4376" s="29"/>
    </row>
    <row r="4377" spans="1:3" x14ac:dyDescent="0.2">
      <c r="A4377" s="4">
        <v>4372</v>
      </c>
      <c r="C4377" s="29"/>
    </row>
    <row r="4378" spans="1:3" x14ac:dyDescent="0.2">
      <c r="A4378" s="4">
        <v>4373</v>
      </c>
      <c r="C4378" s="29"/>
    </row>
    <row r="4379" spans="1:3" x14ac:dyDescent="0.2">
      <c r="A4379" s="4">
        <v>4374</v>
      </c>
      <c r="C4379" s="29"/>
    </row>
    <row r="4380" spans="1:3" x14ac:dyDescent="0.2">
      <c r="A4380" s="4">
        <v>4375</v>
      </c>
      <c r="C4380" s="29"/>
    </row>
    <row r="4381" spans="1:3" x14ac:dyDescent="0.2">
      <c r="A4381" s="4">
        <v>4376</v>
      </c>
      <c r="C4381" s="29"/>
    </row>
    <row r="4382" spans="1:3" x14ac:dyDescent="0.2">
      <c r="A4382" s="4">
        <v>4377</v>
      </c>
      <c r="C4382" s="29"/>
    </row>
    <row r="4383" spans="1:3" x14ac:dyDescent="0.2">
      <c r="A4383" s="4">
        <v>4378</v>
      </c>
      <c r="C4383" s="29"/>
    </row>
    <row r="4384" spans="1:3" x14ac:dyDescent="0.2">
      <c r="A4384" s="4">
        <v>4379</v>
      </c>
      <c r="C4384" s="29"/>
    </row>
    <row r="4385" spans="1:3" x14ac:dyDescent="0.2">
      <c r="A4385" s="4">
        <v>4380</v>
      </c>
      <c r="C4385" s="29"/>
    </row>
    <row r="4386" spans="1:3" x14ac:dyDescent="0.2">
      <c r="A4386" s="4">
        <v>4381</v>
      </c>
      <c r="C4386" s="29"/>
    </row>
    <row r="4387" spans="1:3" x14ac:dyDescent="0.2">
      <c r="A4387" s="4">
        <v>4382</v>
      </c>
      <c r="C4387" s="29"/>
    </row>
    <row r="4388" spans="1:3" x14ac:dyDescent="0.2">
      <c r="A4388" s="4">
        <v>4383</v>
      </c>
      <c r="C4388" s="29"/>
    </row>
    <row r="4389" spans="1:3" x14ac:dyDescent="0.2">
      <c r="A4389" s="4">
        <v>4384</v>
      </c>
      <c r="C4389" s="29"/>
    </row>
    <row r="4390" spans="1:3" x14ac:dyDescent="0.2">
      <c r="A4390" s="4">
        <v>4385</v>
      </c>
      <c r="C4390" s="29"/>
    </row>
    <row r="4391" spans="1:3" x14ac:dyDescent="0.2">
      <c r="A4391" s="4">
        <v>4386</v>
      </c>
      <c r="C4391" s="29"/>
    </row>
    <row r="4392" spans="1:3" x14ac:dyDescent="0.2">
      <c r="A4392" s="4">
        <v>4387</v>
      </c>
      <c r="C4392" s="29"/>
    </row>
    <row r="4393" spans="1:3" x14ac:dyDescent="0.2">
      <c r="A4393" s="4">
        <v>4388</v>
      </c>
      <c r="C4393" s="29"/>
    </row>
    <row r="4394" spans="1:3" x14ac:dyDescent="0.2">
      <c r="A4394" s="4">
        <v>4389</v>
      </c>
      <c r="C4394" s="29"/>
    </row>
    <row r="4395" spans="1:3" x14ac:dyDescent="0.2">
      <c r="A4395" s="4">
        <v>4390</v>
      </c>
      <c r="C4395" s="29"/>
    </row>
    <row r="4396" spans="1:3" x14ac:dyDescent="0.2">
      <c r="A4396" s="4">
        <v>4391</v>
      </c>
      <c r="C4396" s="29"/>
    </row>
    <row r="4397" spans="1:3" x14ac:dyDescent="0.2">
      <c r="A4397" s="4">
        <v>4392</v>
      </c>
      <c r="C4397" s="29"/>
    </row>
    <row r="4398" spans="1:3" x14ac:dyDescent="0.2">
      <c r="A4398" s="4">
        <v>4393</v>
      </c>
      <c r="C4398" s="29"/>
    </row>
    <row r="4399" spans="1:3" x14ac:dyDescent="0.2">
      <c r="A4399" s="4">
        <v>4394</v>
      </c>
      <c r="C4399" s="29"/>
    </row>
    <row r="4400" spans="1:3" x14ac:dyDescent="0.2">
      <c r="A4400" s="4">
        <v>4395</v>
      </c>
      <c r="C4400" s="29"/>
    </row>
    <row r="4401" spans="1:3" x14ac:dyDescent="0.2">
      <c r="A4401" s="4">
        <v>4396</v>
      </c>
      <c r="C4401" s="29"/>
    </row>
    <row r="4402" spans="1:3" x14ac:dyDescent="0.2">
      <c r="A4402" s="4">
        <v>4397</v>
      </c>
      <c r="C4402" s="29"/>
    </row>
    <row r="4403" spans="1:3" x14ac:dyDescent="0.2">
      <c r="A4403" s="4">
        <v>4398</v>
      </c>
      <c r="C4403" s="29"/>
    </row>
    <row r="4404" spans="1:3" x14ac:dyDescent="0.2">
      <c r="A4404" s="4">
        <v>4399</v>
      </c>
      <c r="C4404" s="29"/>
    </row>
    <row r="4405" spans="1:3" x14ac:dyDescent="0.2">
      <c r="A4405" s="4">
        <v>4400</v>
      </c>
      <c r="C4405" s="29"/>
    </row>
    <row r="4406" spans="1:3" x14ac:dyDescent="0.2">
      <c r="A4406" s="4">
        <v>4401</v>
      </c>
      <c r="C4406" s="29"/>
    </row>
    <row r="4407" spans="1:3" x14ac:dyDescent="0.2">
      <c r="A4407" s="4">
        <v>4402</v>
      </c>
      <c r="C4407" s="29"/>
    </row>
    <row r="4408" spans="1:3" x14ac:dyDescent="0.2">
      <c r="A4408" s="4">
        <v>4403</v>
      </c>
      <c r="C4408" s="29"/>
    </row>
    <row r="4409" spans="1:3" x14ac:dyDescent="0.2">
      <c r="A4409" s="4">
        <v>4404</v>
      </c>
      <c r="C4409" s="29"/>
    </row>
    <row r="4410" spans="1:3" x14ac:dyDescent="0.2">
      <c r="A4410" s="4">
        <v>4405</v>
      </c>
      <c r="C4410" s="29"/>
    </row>
    <row r="4411" spans="1:3" x14ac:dyDescent="0.2">
      <c r="A4411" s="4">
        <v>4406</v>
      </c>
      <c r="C4411" s="29"/>
    </row>
    <row r="4412" spans="1:3" x14ac:dyDescent="0.2">
      <c r="A4412" s="4">
        <v>4407</v>
      </c>
      <c r="C4412" s="29"/>
    </row>
    <row r="4413" spans="1:3" x14ac:dyDescent="0.2">
      <c r="A4413" s="4">
        <v>4408</v>
      </c>
      <c r="C4413" s="29"/>
    </row>
    <row r="4414" spans="1:3" x14ac:dyDescent="0.2">
      <c r="A4414" s="4">
        <v>4409</v>
      </c>
      <c r="C4414" s="29"/>
    </row>
    <row r="4415" spans="1:3" x14ac:dyDescent="0.2">
      <c r="A4415" s="4">
        <v>4410</v>
      </c>
      <c r="C4415" s="29"/>
    </row>
    <row r="4416" spans="1:3" x14ac:dyDescent="0.2">
      <c r="A4416" s="4">
        <v>4411</v>
      </c>
      <c r="C4416" s="29"/>
    </row>
    <row r="4417" spans="1:3" x14ac:dyDescent="0.2">
      <c r="A4417" s="4">
        <v>4412</v>
      </c>
      <c r="C4417" s="29"/>
    </row>
    <row r="4418" spans="1:3" x14ac:dyDescent="0.2">
      <c r="A4418" s="4">
        <v>4413</v>
      </c>
      <c r="C4418" s="29"/>
    </row>
    <row r="4419" spans="1:3" x14ac:dyDescent="0.2">
      <c r="A4419" s="4">
        <v>4414</v>
      </c>
      <c r="C4419" s="29"/>
    </row>
    <row r="4420" spans="1:3" x14ac:dyDescent="0.2">
      <c r="A4420" s="4">
        <v>4415</v>
      </c>
      <c r="C4420" s="29"/>
    </row>
    <row r="4421" spans="1:3" x14ac:dyDescent="0.2">
      <c r="A4421" s="4">
        <v>4416</v>
      </c>
      <c r="C4421" s="29"/>
    </row>
    <row r="4422" spans="1:3" x14ac:dyDescent="0.2">
      <c r="A4422" s="4">
        <v>4417</v>
      </c>
      <c r="C4422" s="29"/>
    </row>
    <row r="4423" spans="1:3" x14ac:dyDescent="0.2">
      <c r="A4423" s="4">
        <v>4418</v>
      </c>
      <c r="C4423" s="29"/>
    </row>
    <row r="4424" spans="1:3" x14ac:dyDescent="0.2">
      <c r="A4424" s="4">
        <v>4419</v>
      </c>
      <c r="C4424" s="29"/>
    </row>
    <row r="4425" spans="1:3" x14ac:dyDescent="0.2">
      <c r="A4425" s="4">
        <v>4420</v>
      </c>
      <c r="C4425" s="29"/>
    </row>
    <row r="4426" spans="1:3" x14ac:dyDescent="0.2">
      <c r="A4426" s="4">
        <v>4421</v>
      </c>
      <c r="C4426" s="29"/>
    </row>
    <row r="4427" spans="1:3" x14ac:dyDescent="0.2">
      <c r="A4427" s="4">
        <v>4422</v>
      </c>
      <c r="C4427" s="29"/>
    </row>
    <row r="4428" spans="1:3" x14ac:dyDescent="0.2">
      <c r="A4428" s="4">
        <v>4423</v>
      </c>
      <c r="C4428" s="29"/>
    </row>
    <row r="4429" spans="1:3" x14ac:dyDescent="0.2">
      <c r="A4429" s="4">
        <v>4424</v>
      </c>
      <c r="C4429" s="29"/>
    </row>
    <row r="4430" spans="1:3" x14ac:dyDescent="0.2">
      <c r="A4430" s="4">
        <v>4425</v>
      </c>
      <c r="C4430" s="29"/>
    </row>
    <row r="4431" spans="1:3" x14ac:dyDescent="0.2">
      <c r="A4431" s="4">
        <v>4426</v>
      </c>
      <c r="C4431" s="29"/>
    </row>
    <row r="4432" spans="1:3" x14ac:dyDescent="0.2">
      <c r="A4432" s="4">
        <v>4427</v>
      </c>
      <c r="C4432" s="29"/>
    </row>
    <row r="4433" spans="1:3" x14ac:dyDescent="0.2">
      <c r="A4433" s="4">
        <v>4428</v>
      </c>
      <c r="C4433" s="29"/>
    </row>
    <row r="4434" spans="1:3" x14ac:dyDescent="0.2">
      <c r="A4434" s="4">
        <v>4429</v>
      </c>
      <c r="C4434" s="29"/>
    </row>
    <row r="4435" spans="1:3" x14ac:dyDescent="0.2">
      <c r="A4435" s="4">
        <v>4430</v>
      </c>
      <c r="C4435" s="29"/>
    </row>
    <row r="4436" spans="1:3" x14ac:dyDescent="0.2">
      <c r="A4436" s="4">
        <v>4431</v>
      </c>
      <c r="C4436" s="29"/>
    </row>
    <row r="4437" spans="1:3" x14ac:dyDescent="0.2">
      <c r="A4437" s="4">
        <v>4432</v>
      </c>
      <c r="C4437" s="29"/>
    </row>
    <row r="4438" spans="1:3" x14ac:dyDescent="0.2">
      <c r="A4438" s="4">
        <v>4433</v>
      </c>
      <c r="C4438" s="29"/>
    </row>
    <row r="4439" spans="1:3" x14ac:dyDescent="0.2">
      <c r="A4439" s="4">
        <v>4434</v>
      </c>
      <c r="C4439" s="29"/>
    </row>
    <row r="4440" spans="1:3" x14ac:dyDescent="0.2">
      <c r="A4440" s="4">
        <v>4435</v>
      </c>
      <c r="C4440" s="29"/>
    </row>
    <row r="4441" spans="1:3" x14ac:dyDescent="0.2">
      <c r="A4441" s="4">
        <v>4436</v>
      </c>
      <c r="C4441" s="29"/>
    </row>
    <row r="4442" spans="1:3" x14ac:dyDescent="0.2">
      <c r="A4442" s="4">
        <v>4437</v>
      </c>
      <c r="C4442" s="29"/>
    </row>
    <row r="4443" spans="1:3" x14ac:dyDescent="0.2">
      <c r="A4443" s="4">
        <v>4438</v>
      </c>
      <c r="C4443" s="29"/>
    </row>
    <row r="4444" spans="1:3" x14ac:dyDescent="0.2">
      <c r="A4444" s="4">
        <v>4439</v>
      </c>
      <c r="C4444" s="29"/>
    </row>
    <row r="4445" spans="1:3" x14ac:dyDescent="0.2">
      <c r="A4445" s="4">
        <v>4440</v>
      </c>
      <c r="C4445" s="29"/>
    </row>
    <row r="4446" spans="1:3" x14ac:dyDescent="0.2">
      <c r="A4446" s="4">
        <v>4441</v>
      </c>
      <c r="C4446" s="29"/>
    </row>
    <row r="4447" spans="1:3" x14ac:dyDescent="0.2">
      <c r="A4447" s="4">
        <v>4442</v>
      </c>
      <c r="C4447" s="29"/>
    </row>
    <row r="4448" spans="1:3" x14ac:dyDescent="0.2">
      <c r="A4448" s="4">
        <v>4443</v>
      </c>
      <c r="C4448" s="29"/>
    </row>
    <row r="4449" spans="1:3" x14ac:dyDescent="0.2">
      <c r="A4449" s="4">
        <v>4444</v>
      </c>
      <c r="C4449" s="29"/>
    </row>
    <row r="4450" spans="1:3" x14ac:dyDescent="0.2">
      <c r="A4450" s="4">
        <v>4445</v>
      </c>
      <c r="C4450" s="29"/>
    </row>
    <row r="4451" spans="1:3" x14ac:dyDescent="0.2">
      <c r="A4451" s="4">
        <v>4446</v>
      </c>
      <c r="C4451" s="29"/>
    </row>
    <row r="4452" spans="1:3" x14ac:dyDescent="0.2">
      <c r="A4452" s="4">
        <v>4447</v>
      </c>
      <c r="C4452" s="29"/>
    </row>
    <row r="4453" spans="1:3" x14ac:dyDescent="0.2">
      <c r="A4453" s="4">
        <v>4448</v>
      </c>
      <c r="C4453" s="29"/>
    </row>
    <row r="4454" spans="1:3" x14ac:dyDescent="0.2">
      <c r="A4454" s="4">
        <v>4449</v>
      </c>
      <c r="C4454" s="29"/>
    </row>
    <row r="4455" spans="1:3" x14ac:dyDescent="0.2">
      <c r="A4455" s="4">
        <v>4450</v>
      </c>
      <c r="C4455" s="29"/>
    </row>
    <row r="4456" spans="1:3" x14ac:dyDescent="0.2">
      <c r="A4456" s="4">
        <v>4451</v>
      </c>
      <c r="C4456" s="29"/>
    </row>
    <row r="4457" spans="1:3" x14ac:dyDescent="0.2">
      <c r="A4457" s="4">
        <v>4452</v>
      </c>
      <c r="C4457" s="29"/>
    </row>
    <row r="4458" spans="1:3" x14ac:dyDescent="0.2">
      <c r="A4458" s="4">
        <v>4453</v>
      </c>
      <c r="C4458" s="29"/>
    </row>
    <row r="4459" spans="1:3" x14ac:dyDescent="0.2">
      <c r="A4459" s="4">
        <v>4454</v>
      </c>
      <c r="C4459" s="29"/>
    </row>
    <row r="4460" spans="1:3" x14ac:dyDescent="0.2">
      <c r="A4460" s="4">
        <v>4455</v>
      </c>
      <c r="C4460" s="29"/>
    </row>
    <row r="4461" spans="1:3" x14ac:dyDescent="0.2">
      <c r="A4461" s="4">
        <v>4456</v>
      </c>
      <c r="C4461" s="29"/>
    </row>
    <row r="4462" spans="1:3" x14ac:dyDescent="0.2">
      <c r="A4462" s="4">
        <v>4457</v>
      </c>
      <c r="C4462" s="29"/>
    </row>
    <row r="4463" spans="1:3" x14ac:dyDescent="0.2">
      <c r="A4463" s="4">
        <v>4458</v>
      </c>
      <c r="C4463" s="29"/>
    </row>
    <row r="4464" spans="1:3" x14ac:dyDescent="0.2">
      <c r="A4464" s="4">
        <v>4459</v>
      </c>
      <c r="C4464" s="29"/>
    </row>
    <row r="4465" spans="1:3" x14ac:dyDescent="0.2">
      <c r="A4465" s="4">
        <v>4460</v>
      </c>
      <c r="C4465" s="29"/>
    </row>
    <row r="4466" spans="1:3" x14ac:dyDescent="0.2">
      <c r="A4466" s="4">
        <v>4461</v>
      </c>
      <c r="C4466" s="29"/>
    </row>
    <row r="4467" spans="1:3" x14ac:dyDescent="0.2">
      <c r="A4467" s="4">
        <v>4462</v>
      </c>
      <c r="C4467" s="29"/>
    </row>
    <row r="4468" spans="1:3" x14ac:dyDescent="0.2">
      <c r="A4468" s="4">
        <v>4463</v>
      </c>
      <c r="C4468" s="29"/>
    </row>
    <row r="4469" spans="1:3" x14ac:dyDescent="0.2">
      <c r="A4469" s="4">
        <v>4464</v>
      </c>
      <c r="C4469" s="29"/>
    </row>
    <row r="4470" spans="1:3" x14ac:dyDescent="0.2">
      <c r="A4470" s="4">
        <v>4465</v>
      </c>
      <c r="C4470" s="29"/>
    </row>
    <row r="4471" spans="1:3" x14ac:dyDescent="0.2">
      <c r="A4471" s="4">
        <v>4466</v>
      </c>
      <c r="C4471" s="29"/>
    </row>
    <row r="4472" spans="1:3" x14ac:dyDescent="0.2">
      <c r="A4472" s="4">
        <v>4467</v>
      </c>
      <c r="C4472" s="29"/>
    </row>
    <row r="4473" spans="1:3" x14ac:dyDescent="0.2">
      <c r="A4473" s="4">
        <v>4468</v>
      </c>
      <c r="C4473" s="29"/>
    </row>
    <row r="4474" spans="1:3" x14ac:dyDescent="0.2">
      <c r="A4474" s="4">
        <v>4469</v>
      </c>
      <c r="C4474" s="29"/>
    </row>
    <row r="4475" spans="1:3" x14ac:dyDescent="0.2">
      <c r="A4475" s="4">
        <v>4470</v>
      </c>
      <c r="C4475" s="29"/>
    </row>
    <row r="4476" spans="1:3" x14ac:dyDescent="0.2">
      <c r="A4476" s="4">
        <v>4471</v>
      </c>
      <c r="C4476" s="29"/>
    </row>
    <row r="4477" spans="1:3" x14ac:dyDescent="0.2">
      <c r="A4477" s="4">
        <v>4472</v>
      </c>
      <c r="C4477" s="29"/>
    </row>
    <row r="4478" spans="1:3" x14ac:dyDescent="0.2">
      <c r="A4478" s="4">
        <v>4473</v>
      </c>
      <c r="C4478" s="29"/>
    </row>
    <row r="4479" spans="1:3" x14ac:dyDescent="0.2">
      <c r="A4479" s="4">
        <v>4474</v>
      </c>
      <c r="C4479" s="29"/>
    </row>
    <row r="4480" spans="1:3" x14ac:dyDescent="0.2">
      <c r="A4480" s="4">
        <v>4475</v>
      </c>
      <c r="C4480" s="29"/>
    </row>
    <row r="4481" spans="1:3" x14ac:dyDescent="0.2">
      <c r="A4481" s="4">
        <v>4476</v>
      </c>
      <c r="C4481" s="29"/>
    </row>
    <row r="4482" spans="1:3" x14ac:dyDescent="0.2">
      <c r="A4482" s="4">
        <v>4477</v>
      </c>
      <c r="C4482" s="29"/>
    </row>
    <row r="4483" spans="1:3" x14ac:dyDescent="0.2">
      <c r="A4483" s="4">
        <v>4478</v>
      </c>
      <c r="C4483" s="29"/>
    </row>
    <row r="4484" spans="1:3" x14ac:dyDescent="0.2">
      <c r="A4484" s="4">
        <v>4479</v>
      </c>
      <c r="C4484" s="29"/>
    </row>
    <row r="4485" spans="1:3" x14ac:dyDescent="0.2">
      <c r="A4485" s="4">
        <v>4480</v>
      </c>
      <c r="C4485" s="29"/>
    </row>
    <row r="4486" spans="1:3" x14ac:dyDescent="0.2">
      <c r="A4486" s="4">
        <v>4481</v>
      </c>
      <c r="C4486" s="29"/>
    </row>
    <row r="4487" spans="1:3" x14ac:dyDescent="0.2">
      <c r="A4487" s="4">
        <v>4482</v>
      </c>
      <c r="C4487" s="29"/>
    </row>
    <row r="4488" spans="1:3" x14ac:dyDescent="0.2">
      <c r="A4488" s="4">
        <v>4483</v>
      </c>
      <c r="C4488" s="29"/>
    </row>
    <row r="4489" spans="1:3" x14ac:dyDescent="0.2">
      <c r="A4489" s="4">
        <v>4484</v>
      </c>
      <c r="C4489" s="29"/>
    </row>
    <row r="4490" spans="1:3" x14ac:dyDescent="0.2">
      <c r="A4490" s="4">
        <v>4485</v>
      </c>
      <c r="C4490" s="29"/>
    </row>
    <row r="4491" spans="1:3" x14ac:dyDescent="0.2">
      <c r="A4491" s="4">
        <v>4486</v>
      </c>
      <c r="C4491" s="29"/>
    </row>
    <row r="4492" spans="1:3" x14ac:dyDescent="0.2">
      <c r="A4492" s="4">
        <v>4487</v>
      </c>
      <c r="C4492" s="29"/>
    </row>
    <row r="4493" spans="1:3" x14ac:dyDescent="0.2">
      <c r="A4493" s="4">
        <v>4488</v>
      </c>
      <c r="C4493" s="29"/>
    </row>
    <row r="4494" spans="1:3" x14ac:dyDescent="0.2">
      <c r="A4494" s="4">
        <v>4489</v>
      </c>
      <c r="C4494" s="29"/>
    </row>
    <row r="4495" spans="1:3" x14ac:dyDescent="0.2">
      <c r="A4495" s="4">
        <v>4490</v>
      </c>
      <c r="C4495" s="29"/>
    </row>
    <row r="4496" spans="1:3" x14ac:dyDescent="0.2">
      <c r="A4496" s="4">
        <v>4491</v>
      </c>
      <c r="C4496" s="29"/>
    </row>
    <row r="4497" spans="1:3" x14ac:dyDescent="0.2">
      <c r="A4497" s="4">
        <v>4492</v>
      </c>
      <c r="C4497" s="29"/>
    </row>
    <row r="4498" spans="1:3" x14ac:dyDescent="0.2">
      <c r="A4498" s="4">
        <v>4493</v>
      </c>
      <c r="C4498" s="29"/>
    </row>
    <row r="4499" spans="1:3" x14ac:dyDescent="0.2">
      <c r="A4499" s="4">
        <v>4494</v>
      </c>
      <c r="C4499" s="29"/>
    </row>
    <row r="4500" spans="1:3" x14ac:dyDescent="0.2">
      <c r="A4500" s="4">
        <v>4495</v>
      </c>
      <c r="C4500" s="29"/>
    </row>
    <row r="4501" spans="1:3" x14ac:dyDescent="0.2">
      <c r="A4501" s="4">
        <v>4496</v>
      </c>
      <c r="C4501" s="29"/>
    </row>
    <row r="4502" spans="1:3" x14ac:dyDescent="0.2">
      <c r="A4502" s="4">
        <v>4497</v>
      </c>
      <c r="C4502" s="29"/>
    </row>
    <row r="4503" spans="1:3" x14ac:dyDescent="0.2">
      <c r="A4503" s="4">
        <v>4498</v>
      </c>
      <c r="C4503" s="29"/>
    </row>
    <row r="4504" spans="1:3" x14ac:dyDescent="0.2">
      <c r="A4504" s="4">
        <v>4499</v>
      </c>
      <c r="C4504" s="29"/>
    </row>
    <row r="4505" spans="1:3" x14ac:dyDescent="0.2">
      <c r="A4505" s="4">
        <v>4500</v>
      </c>
      <c r="C4505" s="29"/>
    </row>
    <row r="4506" spans="1:3" x14ac:dyDescent="0.2">
      <c r="A4506" s="4">
        <v>4501</v>
      </c>
      <c r="C4506" s="29"/>
    </row>
    <row r="4507" spans="1:3" x14ac:dyDescent="0.2">
      <c r="A4507" s="4">
        <v>4502</v>
      </c>
      <c r="C4507" s="29"/>
    </row>
    <row r="4508" spans="1:3" x14ac:dyDescent="0.2">
      <c r="A4508" s="4">
        <v>4503</v>
      </c>
      <c r="C4508" s="29"/>
    </row>
    <row r="4509" spans="1:3" x14ac:dyDescent="0.2">
      <c r="A4509" s="4">
        <v>4504</v>
      </c>
      <c r="C4509" s="29"/>
    </row>
    <row r="4510" spans="1:3" x14ac:dyDescent="0.2">
      <c r="A4510" s="4">
        <v>4505</v>
      </c>
      <c r="C4510" s="29"/>
    </row>
    <row r="4511" spans="1:3" x14ac:dyDescent="0.2">
      <c r="A4511" s="4">
        <v>4506</v>
      </c>
      <c r="C4511" s="29"/>
    </row>
    <row r="4512" spans="1:3" x14ac:dyDescent="0.2">
      <c r="A4512" s="4">
        <v>4507</v>
      </c>
      <c r="C4512" s="29"/>
    </row>
    <row r="4513" spans="1:3" x14ac:dyDescent="0.2">
      <c r="A4513" s="4">
        <v>4508</v>
      </c>
      <c r="C4513" s="29"/>
    </row>
    <row r="4514" spans="1:3" x14ac:dyDescent="0.2">
      <c r="A4514" s="4">
        <v>4509</v>
      </c>
      <c r="C4514" s="29"/>
    </row>
    <row r="4515" spans="1:3" x14ac:dyDescent="0.2">
      <c r="A4515" s="4">
        <v>4510</v>
      </c>
      <c r="C4515" s="29"/>
    </row>
    <row r="4516" spans="1:3" x14ac:dyDescent="0.2">
      <c r="A4516" s="4">
        <v>4511</v>
      </c>
      <c r="C4516" s="29"/>
    </row>
    <row r="4517" spans="1:3" x14ac:dyDescent="0.2">
      <c r="A4517" s="4">
        <v>4512</v>
      </c>
      <c r="C4517" s="29"/>
    </row>
    <row r="4518" spans="1:3" x14ac:dyDescent="0.2">
      <c r="A4518" s="4">
        <v>4513</v>
      </c>
      <c r="C4518" s="29"/>
    </row>
    <row r="4519" spans="1:3" x14ac:dyDescent="0.2">
      <c r="A4519" s="4">
        <v>4514</v>
      </c>
      <c r="C4519" s="29"/>
    </row>
    <row r="4520" spans="1:3" x14ac:dyDescent="0.2">
      <c r="A4520" s="4">
        <v>4515</v>
      </c>
      <c r="C4520" s="29"/>
    </row>
    <row r="4521" spans="1:3" x14ac:dyDescent="0.2">
      <c r="A4521" s="4">
        <v>4516</v>
      </c>
      <c r="C4521" s="29"/>
    </row>
    <row r="4522" spans="1:3" x14ac:dyDescent="0.2">
      <c r="A4522" s="4">
        <v>4517</v>
      </c>
      <c r="C4522" s="29"/>
    </row>
    <row r="4523" spans="1:3" x14ac:dyDescent="0.2">
      <c r="A4523" s="4">
        <v>4518</v>
      </c>
      <c r="C4523" s="29"/>
    </row>
    <row r="4524" spans="1:3" x14ac:dyDescent="0.2">
      <c r="A4524" s="4">
        <v>4519</v>
      </c>
      <c r="C4524" s="29"/>
    </row>
    <row r="4525" spans="1:3" x14ac:dyDescent="0.2">
      <c r="A4525" s="4">
        <v>4520</v>
      </c>
      <c r="C4525" s="29"/>
    </row>
    <row r="4526" spans="1:3" x14ac:dyDescent="0.2">
      <c r="A4526" s="4">
        <v>4521</v>
      </c>
      <c r="C4526" s="29"/>
    </row>
    <row r="4527" spans="1:3" x14ac:dyDescent="0.2">
      <c r="A4527" s="4">
        <v>4522</v>
      </c>
      <c r="C4527" s="29"/>
    </row>
    <row r="4528" spans="1:3" x14ac:dyDescent="0.2">
      <c r="A4528" s="4">
        <v>4523</v>
      </c>
      <c r="C4528" s="29"/>
    </row>
    <row r="4529" spans="1:3" x14ac:dyDescent="0.2">
      <c r="A4529" s="4">
        <v>4524</v>
      </c>
      <c r="C4529" s="29"/>
    </row>
    <row r="4530" spans="1:3" x14ac:dyDescent="0.2">
      <c r="A4530" s="4">
        <v>4525</v>
      </c>
      <c r="C4530" s="29"/>
    </row>
    <row r="4531" spans="1:3" x14ac:dyDescent="0.2">
      <c r="A4531" s="4">
        <v>4526</v>
      </c>
      <c r="C4531" s="29"/>
    </row>
    <row r="4532" spans="1:3" x14ac:dyDescent="0.2">
      <c r="A4532" s="4">
        <v>4527</v>
      </c>
      <c r="C4532" s="29"/>
    </row>
    <row r="4533" spans="1:3" x14ac:dyDescent="0.2">
      <c r="A4533" s="4">
        <v>4528</v>
      </c>
      <c r="C4533" s="29"/>
    </row>
    <row r="4534" spans="1:3" x14ac:dyDescent="0.2">
      <c r="A4534" s="4">
        <v>4529</v>
      </c>
      <c r="C4534" s="29"/>
    </row>
    <row r="4535" spans="1:3" x14ac:dyDescent="0.2">
      <c r="A4535" s="4">
        <v>4530</v>
      </c>
      <c r="C4535" s="29"/>
    </row>
    <row r="4536" spans="1:3" x14ac:dyDescent="0.2">
      <c r="A4536" s="4">
        <v>4531</v>
      </c>
      <c r="C4536" s="29"/>
    </row>
    <row r="4537" spans="1:3" x14ac:dyDescent="0.2">
      <c r="A4537" s="4">
        <v>4532</v>
      </c>
      <c r="C4537" s="29"/>
    </row>
    <row r="4538" spans="1:3" x14ac:dyDescent="0.2">
      <c r="A4538" s="4">
        <v>4533</v>
      </c>
      <c r="C4538" s="29"/>
    </row>
    <row r="4539" spans="1:3" x14ac:dyDescent="0.2">
      <c r="A4539" s="4">
        <v>4534</v>
      </c>
      <c r="C4539" s="29"/>
    </row>
    <row r="4540" spans="1:3" x14ac:dyDescent="0.2">
      <c r="A4540" s="4">
        <v>4535</v>
      </c>
      <c r="C4540" s="29"/>
    </row>
    <row r="4541" spans="1:3" x14ac:dyDescent="0.2">
      <c r="A4541" s="4">
        <v>4536</v>
      </c>
      <c r="C4541" s="29"/>
    </row>
    <row r="4542" spans="1:3" x14ac:dyDescent="0.2">
      <c r="A4542" s="4">
        <v>4537</v>
      </c>
      <c r="C4542" s="29"/>
    </row>
    <row r="4543" spans="1:3" x14ac:dyDescent="0.2">
      <c r="A4543" s="4">
        <v>4538</v>
      </c>
      <c r="C4543" s="29"/>
    </row>
    <row r="4544" spans="1:3" x14ac:dyDescent="0.2">
      <c r="A4544" s="4">
        <v>4539</v>
      </c>
      <c r="C4544" s="29"/>
    </row>
    <row r="4545" spans="1:3" x14ac:dyDescent="0.2">
      <c r="A4545" s="4">
        <v>4540</v>
      </c>
      <c r="C4545" s="29"/>
    </row>
    <row r="4546" spans="1:3" x14ac:dyDescent="0.2">
      <c r="A4546" s="4">
        <v>4541</v>
      </c>
      <c r="C4546" s="29"/>
    </row>
    <row r="4547" spans="1:3" x14ac:dyDescent="0.2">
      <c r="A4547" s="4">
        <v>4542</v>
      </c>
      <c r="C4547" s="29"/>
    </row>
    <row r="4548" spans="1:3" x14ac:dyDescent="0.2">
      <c r="A4548" s="4">
        <v>4543</v>
      </c>
      <c r="C4548" s="29"/>
    </row>
    <row r="4549" spans="1:3" x14ac:dyDescent="0.2">
      <c r="A4549" s="4">
        <v>4544</v>
      </c>
      <c r="C4549" s="29"/>
    </row>
    <row r="4550" spans="1:3" x14ac:dyDescent="0.2">
      <c r="A4550" s="4">
        <v>4545</v>
      </c>
      <c r="C4550" s="29"/>
    </row>
    <row r="4551" spans="1:3" x14ac:dyDescent="0.2">
      <c r="A4551" s="4">
        <v>4546</v>
      </c>
      <c r="C4551" s="29"/>
    </row>
    <row r="4552" spans="1:3" x14ac:dyDescent="0.2">
      <c r="A4552" s="4">
        <v>4547</v>
      </c>
      <c r="C4552" s="29"/>
    </row>
    <row r="4553" spans="1:3" x14ac:dyDescent="0.2">
      <c r="A4553" s="4">
        <v>4548</v>
      </c>
      <c r="C4553" s="29"/>
    </row>
    <row r="4554" spans="1:3" x14ac:dyDescent="0.2">
      <c r="A4554" s="4">
        <v>4549</v>
      </c>
      <c r="C4554" s="29"/>
    </row>
    <row r="4555" spans="1:3" x14ac:dyDescent="0.2">
      <c r="A4555" s="4">
        <v>4550</v>
      </c>
      <c r="C4555" s="29"/>
    </row>
    <row r="4556" spans="1:3" x14ac:dyDescent="0.2">
      <c r="A4556" s="4">
        <v>4551</v>
      </c>
      <c r="C4556" s="29"/>
    </row>
    <row r="4557" spans="1:3" x14ac:dyDescent="0.2">
      <c r="A4557" s="4">
        <v>4552</v>
      </c>
      <c r="C4557" s="29"/>
    </row>
    <row r="4558" spans="1:3" x14ac:dyDescent="0.2">
      <c r="A4558" s="4">
        <v>4553</v>
      </c>
      <c r="C4558" s="29"/>
    </row>
    <row r="4559" spans="1:3" x14ac:dyDescent="0.2">
      <c r="A4559" s="4">
        <v>4554</v>
      </c>
      <c r="C4559" s="29"/>
    </row>
    <row r="4560" spans="1:3" x14ac:dyDescent="0.2">
      <c r="A4560" s="4">
        <v>4555</v>
      </c>
      <c r="C4560" s="29"/>
    </row>
    <row r="4561" spans="1:3" x14ac:dyDescent="0.2">
      <c r="A4561" s="4">
        <v>4556</v>
      </c>
      <c r="C4561" s="29"/>
    </row>
    <row r="4562" spans="1:3" x14ac:dyDescent="0.2">
      <c r="A4562" s="4">
        <v>4557</v>
      </c>
      <c r="C4562" s="29"/>
    </row>
    <row r="4563" spans="1:3" x14ac:dyDescent="0.2">
      <c r="A4563" s="4">
        <v>4558</v>
      </c>
      <c r="C4563" s="29"/>
    </row>
    <row r="4564" spans="1:3" x14ac:dyDescent="0.2">
      <c r="A4564" s="4">
        <v>4559</v>
      </c>
      <c r="C4564" s="29"/>
    </row>
    <row r="4565" spans="1:3" x14ac:dyDescent="0.2">
      <c r="A4565" s="4">
        <v>4560</v>
      </c>
      <c r="C4565" s="29"/>
    </row>
    <row r="4566" spans="1:3" x14ac:dyDescent="0.2">
      <c r="A4566" s="4">
        <v>4561</v>
      </c>
      <c r="C4566" s="29"/>
    </row>
    <row r="4567" spans="1:3" x14ac:dyDescent="0.2">
      <c r="A4567" s="4">
        <v>4562</v>
      </c>
      <c r="C4567" s="29"/>
    </row>
    <row r="4568" spans="1:3" x14ac:dyDescent="0.2">
      <c r="A4568" s="4">
        <v>4563</v>
      </c>
      <c r="C4568" s="29"/>
    </row>
    <row r="4569" spans="1:3" x14ac:dyDescent="0.2">
      <c r="A4569" s="4">
        <v>4564</v>
      </c>
      <c r="C4569" s="29"/>
    </row>
    <row r="4570" spans="1:3" x14ac:dyDescent="0.2">
      <c r="A4570" s="4">
        <v>4565</v>
      </c>
      <c r="C4570" s="29"/>
    </row>
    <row r="4571" spans="1:3" x14ac:dyDescent="0.2">
      <c r="A4571" s="4">
        <v>4566</v>
      </c>
      <c r="C4571" s="29"/>
    </row>
    <row r="4572" spans="1:3" x14ac:dyDescent="0.2">
      <c r="A4572" s="4">
        <v>4567</v>
      </c>
      <c r="C4572" s="29"/>
    </row>
    <row r="4573" spans="1:3" x14ac:dyDescent="0.2">
      <c r="A4573" s="4">
        <v>4568</v>
      </c>
      <c r="C4573" s="29"/>
    </row>
    <row r="4574" spans="1:3" x14ac:dyDescent="0.2">
      <c r="A4574" s="4">
        <v>4569</v>
      </c>
      <c r="C4574" s="29"/>
    </row>
    <row r="4575" spans="1:3" x14ac:dyDescent="0.2">
      <c r="A4575" s="4">
        <v>4570</v>
      </c>
      <c r="C4575" s="29"/>
    </row>
    <row r="4576" spans="1:3" x14ac:dyDescent="0.2">
      <c r="A4576" s="4">
        <v>4571</v>
      </c>
      <c r="C4576" s="29"/>
    </row>
    <row r="4577" spans="1:3" x14ac:dyDescent="0.2">
      <c r="A4577" s="4">
        <v>4572</v>
      </c>
      <c r="C4577" s="29"/>
    </row>
    <row r="4578" spans="1:3" x14ac:dyDescent="0.2">
      <c r="A4578" s="4">
        <v>4573</v>
      </c>
      <c r="C4578" s="29"/>
    </row>
    <row r="4579" spans="1:3" x14ac:dyDescent="0.2">
      <c r="A4579" s="4">
        <v>4574</v>
      </c>
      <c r="C4579" s="29"/>
    </row>
    <row r="4580" spans="1:3" x14ac:dyDescent="0.2">
      <c r="A4580" s="4">
        <v>4575</v>
      </c>
      <c r="C4580" s="29"/>
    </row>
    <row r="4581" spans="1:3" x14ac:dyDescent="0.2">
      <c r="A4581" s="4">
        <v>4576</v>
      </c>
      <c r="C4581" s="29"/>
    </row>
    <row r="4582" spans="1:3" x14ac:dyDescent="0.2">
      <c r="A4582" s="4">
        <v>4577</v>
      </c>
      <c r="C4582" s="29"/>
    </row>
    <row r="4583" spans="1:3" x14ac:dyDescent="0.2">
      <c r="A4583" s="4">
        <v>4578</v>
      </c>
      <c r="C4583" s="29"/>
    </row>
    <row r="4584" spans="1:3" x14ac:dyDescent="0.2">
      <c r="A4584" s="4">
        <v>4579</v>
      </c>
      <c r="C4584" s="29"/>
    </row>
    <row r="4585" spans="1:3" x14ac:dyDescent="0.2">
      <c r="A4585" s="4">
        <v>4580</v>
      </c>
      <c r="C4585" s="29"/>
    </row>
    <row r="4586" spans="1:3" x14ac:dyDescent="0.2">
      <c r="A4586" s="4">
        <v>4581</v>
      </c>
      <c r="C4586" s="29"/>
    </row>
    <row r="4587" spans="1:3" x14ac:dyDescent="0.2">
      <c r="A4587" s="4">
        <v>4582</v>
      </c>
      <c r="C4587" s="29"/>
    </row>
    <row r="4588" spans="1:3" x14ac:dyDescent="0.2">
      <c r="A4588" s="4">
        <v>4583</v>
      </c>
      <c r="C4588" s="29"/>
    </row>
    <row r="4589" spans="1:3" x14ac:dyDescent="0.2">
      <c r="A4589" s="4">
        <v>4584</v>
      </c>
      <c r="C4589" s="29"/>
    </row>
    <row r="4590" spans="1:3" x14ac:dyDescent="0.2">
      <c r="A4590" s="4">
        <v>4585</v>
      </c>
      <c r="C4590" s="29"/>
    </row>
    <row r="4591" spans="1:3" x14ac:dyDescent="0.2">
      <c r="A4591" s="4">
        <v>4586</v>
      </c>
      <c r="C4591" s="29"/>
    </row>
    <row r="4592" spans="1:3" x14ac:dyDescent="0.2">
      <c r="A4592" s="4">
        <v>4587</v>
      </c>
      <c r="C4592" s="29"/>
    </row>
    <row r="4593" spans="1:3" x14ac:dyDescent="0.2">
      <c r="A4593" s="4">
        <v>4588</v>
      </c>
      <c r="C4593" s="29"/>
    </row>
    <row r="4594" spans="1:3" x14ac:dyDescent="0.2">
      <c r="A4594" s="4">
        <v>4589</v>
      </c>
      <c r="C4594" s="29"/>
    </row>
    <row r="4595" spans="1:3" x14ac:dyDescent="0.2">
      <c r="A4595" s="4">
        <v>4590</v>
      </c>
      <c r="C4595" s="29"/>
    </row>
    <row r="4596" spans="1:3" x14ac:dyDescent="0.2">
      <c r="A4596" s="4">
        <v>4591</v>
      </c>
      <c r="C4596" s="29"/>
    </row>
    <row r="4597" spans="1:3" x14ac:dyDescent="0.2">
      <c r="A4597" s="4">
        <v>4592</v>
      </c>
      <c r="C4597" s="29"/>
    </row>
    <row r="4598" spans="1:3" x14ac:dyDescent="0.2">
      <c r="A4598" s="4">
        <v>4593</v>
      </c>
      <c r="C4598" s="29"/>
    </row>
    <row r="4599" spans="1:3" x14ac:dyDescent="0.2">
      <c r="A4599" s="4">
        <v>4594</v>
      </c>
      <c r="C4599" s="29"/>
    </row>
    <row r="4600" spans="1:3" x14ac:dyDescent="0.2">
      <c r="A4600" s="4">
        <v>4595</v>
      </c>
      <c r="C4600" s="29"/>
    </row>
    <row r="4601" spans="1:3" x14ac:dyDescent="0.2">
      <c r="A4601" s="4">
        <v>4596</v>
      </c>
      <c r="C4601" s="29"/>
    </row>
    <row r="4602" spans="1:3" x14ac:dyDescent="0.2">
      <c r="A4602" s="4">
        <v>4597</v>
      </c>
      <c r="C4602" s="29"/>
    </row>
    <row r="4603" spans="1:3" x14ac:dyDescent="0.2">
      <c r="A4603" s="4">
        <v>4598</v>
      </c>
      <c r="C4603" s="29"/>
    </row>
    <row r="4604" spans="1:3" x14ac:dyDescent="0.2">
      <c r="A4604" s="4">
        <v>4599</v>
      </c>
      <c r="C4604" s="29"/>
    </row>
    <row r="4605" spans="1:3" x14ac:dyDescent="0.2">
      <c r="A4605" s="4">
        <v>4600</v>
      </c>
      <c r="C4605" s="29"/>
    </row>
    <row r="4606" spans="1:3" x14ac:dyDescent="0.2">
      <c r="A4606" s="4">
        <v>4601</v>
      </c>
      <c r="C4606" s="29"/>
    </row>
    <row r="4607" spans="1:3" x14ac:dyDescent="0.2">
      <c r="A4607" s="4">
        <v>4602</v>
      </c>
      <c r="C4607" s="29"/>
    </row>
    <row r="4608" spans="1:3" x14ac:dyDescent="0.2">
      <c r="A4608" s="4">
        <v>4603</v>
      </c>
      <c r="C4608" s="29"/>
    </row>
    <row r="4609" spans="1:3" x14ac:dyDescent="0.2">
      <c r="A4609" s="4">
        <v>4604</v>
      </c>
      <c r="C4609" s="29"/>
    </row>
    <row r="4610" spans="1:3" x14ac:dyDescent="0.2">
      <c r="A4610" s="4">
        <v>4605</v>
      </c>
      <c r="C4610" s="29"/>
    </row>
    <row r="4611" spans="1:3" x14ac:dyDescent="0.2">
      <c r="A4611" s="4">
        <v>4606</v>
      </c>
      <c r="C4611" s="29"/>
    </row>
    <row r="4612" spans="1:3" x14ac:dyDescent="0.2">
      <c r="A4612" s="4">
        <v>4607</v>
      </c>
      <c r="C4612" s="29"/>
    </row>
    <row r="4613" spans="1:3" x14ac:dyDescent="0.2">
      <c r="A4613" s="4">
        <v>4608</v>
      </c>
      <c r="C4613" s="29"/>
    </row>
    <row r="4614" spans="1:3" x14ac:dyDescent="0.2">
      <c r="A4614" s="4">
        <v>4609</v>
      </c>
      <c r="C4614" s="29"/>
    </row>
    <row r="4615" spans="1:3" x14ac:dyDescent="0.2">
      <c r="A4615" s="4">
        <v>4610</v>
      </c>
      <c r="C4615" s="29"/>
    </row>
    <row r="4616" spans="1:3" x14ac:dyDescent="0.2">
      <c r="A4616" s="4">
        <v>4611</v>
      </c>
      <c r="C4616" s="29"/>
    </row>
    <row r="4617" spans="1:3" x14ac:dyDescent="0.2">
      <c r="A4617" s="4">
        <v>4612</v>
      </c>
      <c r="C4617" s="29"/>
    </row>
    <row r="4618" spans="1:3" x14ac:dyDescent="0.2">
      <c r="A4618" s="4">
        <v>4613</v>
      </c>
      <c r="C4618" s="29"/>
    </row>
    <row r="4619" spans="1:3" x14ac:dyDescent="0.2">
      <c r="A4619" s="4">
        <v>4614</v>
      </c>
      <c r="C4619" s="29"/>
    </row>
    <row r="4620" spans="1:3" x14ac:dyDescent="0.2">
      <c r="A4620" s="4">
        <v>4615</v>
      </c>
      <c r="C4620" s="29"/>
    </row>
    <row r="4621" spans="1:3" x14ac:dyDescent="0.2">
      <c r="A4621" s="4">
        <v>4616</v>
      </c>
      <c r="C4621" s="29"/>
    </row>
    <row r="4622" spans="1:3" x14ac:dyDescent="0.2">
      <c r="A4622" s="4">
        <v>4617</v>
      </c>
      <c r="C4622" s="29"/>
    </row>
    <row r="4623" spans="1:3" x14ac:dyDescent="0.2">
      <c r="A4623" s="4">
        <v>4618</v>
      </c>
      <c r="C4623" s="29"/>
    </row>
    <row r="4624" spans="1:3" x14ac:dyDescent="0.2">
      <c r="A4624" s="4">
        <v>4619</v>
      </c>
      <c r="C4624" s="29"/>
    </row>
    <row r="4625" spans="1:3" x14ac:dyDescent="0.2">
      <c r="A4625" s="4">
        <v>4620</v>
      </c>
      <c r="C4625" s="29"/>
    </row>
    <row r="4626" spans="1:3" x14ac:dyDescent="0.2">
      <c r="A4626" s="4">
        <v>4621</v>
      </c>
      <c r="C4626" s="29"/>
    </row>
    <row r="4627" spans="1:3" x14ac:dyDescent="0.2">
      <c r="A4627" s="4">
        <v>4622</v>
      </c>
      <c r="C4627" s="29"/>
    </row>
    <row r="4628" spans="1:3" x14ac:dyDescent="0.2">
      <c r="A4628" s="4">
        <v>4623</v>
      </c>
      <c r="C4628" s="29"/>
    </row>
    <row r="4629" spans="1:3" x14ac:dyDescent="0.2">
      <c r="A4629" s="4">
        <v>4624</v>
      </c>
      <c r="C4629" s="29"/>
    </row>
    <row r="4630" spans="1:3" x14ac:dyDescent="0.2">
      <c r="A4630" s="4">
        <v>4625</v>
      </c>
      <c r="C4630" s="29"/>
    </row>
    <row r="4631" spans="1:3" x14ac:dyDescent="0.2">
      <c r="A4631" s="4">
        <v>4626</v>
      </c>
      <c r="C4631" s="29"/>
    </row>
    <row r="4632" spans="1:3" x14ac:dyDescent="0.2">
      <c r="A4632" s="4">
        <v>4627</v>
      </c>
      <c r="C4632" s="29"/>
    </row>
    <row r="4633" spans="1:3" x14ac:dyDescent="0.2">
      <c r="A4633" s="4">
        <v>4628</v>
      </c>
      <c r="C4633" s="29"/>
    </row>
    <row r="4634" spans="1:3" x14ac:dyDescent="0.2">
      <c r="A4634" s="4">
        <v>4629</v>
      </c>
      <c r="C4634" s="29"/>
    </row>
    <row r="4635" spans="1:3" x14ac:dyDescent="0.2">
      <c r="A4635" s="4">
        <v>4630</v>
      </c>
      <c r="C4635" s="29"/>
    </row>
    <row r="4636" spans="1:3" x14ac:dyDescent="0.2">
      <c r="A4636" s="4">
        <v>4631</v>
      </c>
      <c r="C4636" s="29"/>
    </row>
    <row r="4637" spans="1:3" x14ac:dyDescent="0.2">
      <c r="A4637" s="4">
        <v>4632</v>
      </c>
      <c r="C4637" s="29"/>
    </row>
    <row r="4638" spans="1:3" x14ac:dyDescent="0.2">
      <c r="A4638" s="4">
        <v>4633</v>
      </c>
      <c r="C4638" s="29"/>
    </row>
    <row r="4639" spans="1:3" x14ac:dyDescent="0.2">
      <c r="A4639" s="4">
        <v>4634</v>
      </c>
      <c r="C4639" s="29"/>
    </row>
    <row r="4640" spans="1:3" x14ac:dyDescent="0.2">
      <c r="A4640" s="4">
        <v>4635</v>
      </c>
      <c r="C4640" s="29"/>
    </row>
    <row r="4641" spans="1:3" x14ac:dyDescent="0.2">
      <c r="A4641" s="4">
        <v>4636</v>
      </c>
      <c r="C4641" s="29"/>
    </row>
    <row r="4642" spans="1:3" x14ac:dyDescent="0.2">
      <c r="A4642" s="4">
        <v>4637</v>
      </c>
      <c r="C4642" s="29"/>
    </row>
    <row r="4643" spans="1:3" x14ac:dyDescent="0.2">
      <c r="A4643" s="4">
        <v>4638</v>
      </c>
      <c r="C4643" s="29"/>
    </row>
    <row r="4644" spans="1:3" x14ac:dyDescent="0.2">
      <c r="A4644" s="4">
        <v>4639</v>
      </c>
      <c r="C4644" s="29"/>
    </row>
    <row r="4645" spans="1:3" x14ac:dyDescent="0.2">
      <c r="A4645" s="4">
        <v>4640</v>
      </c>
      <c r="C4645" s="29"/>
    </row>
    <row r="4646" spans="1:3" x14ac:dyDescent="0.2">
      <c r="A4646" s="4">
        <v>4641</v>
      </c>
      <c r="C4646" s="29"/>
    </row>
    <row r="4647" spans="1:3" x14ac:dyDescent="0.2">
      <c r="A4647" s="4">
        <v>4642</v>
      </c>
      <c r="C4647" s="29"/>
    </row>
    <row r="4648" spans="1:3" x14ac:dyDescent="0.2">
      <c r="A4648" s="4">
        <v>4643</v>
      </c>
      <c r="C4648" s="29"/>
    </row>
    <row r="4649" spans="1:3" x14ac:dyDescent="0.2">
      <c r="A4649" s="4">
        <v>4644</v>
      </c>
      <c r="C4649" s="29"/>
    </row>
    <row r="4650" spans="1:3" x14ac:dyDescent="0.2">
      <c r="A4650" s="4">
        <v>4645</v>
      </c>
      <c r="C4650" s="29"/>
    </row>
    <row r="4651" spans="1:3" x14ac:dyDescent="0.2">
      <c r="A4651" s="4">
        <v>4646</v>
      </c>
      <c r="C4651" s="29"/>
    </row>
    <row r="4652" spans="1:3" x14ac:dyDescent="0.2">
      <c r="A4652" s="4">
        <v>4647</v>
      </c>
      <c r="C4652" s="29"/>
    </row>
    <row r="4653" spans="1:3" x14ac:dyDescent="0.2">
      <c r="A4653" s="4">
        <v>4648</v>
      </c>
      <c r="C4653" s="29"/>
    </row>
    <row r="4654" spans="1:3" x14ac:dyDescent="0.2">
      <c r="A4654" s="4">
        <v>4649</v>
      </c>
      <c r="C4654" s="29"/>
    </row>
    <row r="4655" spans="1:3" x14ac:dyDescent="0.2">
      <c r="A4655" s="4">
        <v>4650</v>
      </c>
      <c r="C4655" s="29"/>
    </row>
    <row r="4656" spans="1:3" x14ac:dyDescent="0.2">
      <c r="A4656" s="4">
        <v>4651</v>
      </c>
      <c r="C4656" s="29"/>
    </row>
    <row r="4657" spans="1:3" x14ac:dyDescent="0.2">
      <c r="A4657" s="4">
        <v>4652</v>
      </c>
      <c r="C4657" s="29"/>
    </row>
    <row r="4658" spans="1:3" x14ac:dyDescent="0.2">
      <c r="A4658" s="4">
        <v>4653</v>
      </c>
      <c r="C4658" s="29"/>
    </row>
    <row r="4659" spans="1:3" x14ac:dyDescent="0.2">
      <c r="A4659" s="4">
        <v>4654</v>
      </c>
      <c r="C4659" s="29"/>
    </row>
    <row r="4660" spans="1:3" x14ac:dyDescent="0.2">
      <c r="A4660" s="4">
        <v>4655</v>
      </c>
      <c r="C4660" s="29"/>
    </row>
    <row r="4661" spans="1:3" x14ac:dyDescent="0.2">
      <c r="A4661" s="4">
        <v>4656</v>
      </c>
      <c r="C4661" s="29"/>
    </row>
    <row r="4662" spans="1:3" x14ac:dyDescent="0.2">
      <c r="A4662" s="4">
        <v>4657</v>
      </c>
      <c r="C4662" s="29"/>
    </row>
    <row r="4663" spans="1:3" x14ac:dyDescent="0.2">
      <c r="A4663" s="4">
        <v>4658</v>
      </c>
      <c r="C4663" s="29"/>
    </row>
    <row r="4664" spans="1:3" x14ac:dyDescent="0.2">
      <c r="A4664" s="4">
        <v>4659</v>
      </c>
      <c r="C4664" s="29"/>
    </row>
    <row r="4665" spans="1:3" x14ac:dyDescent="0.2">
      <c r="A4665" s="4">
        <v>4660</v>
      </c>
      <c r="C4665" s="29"/>
    </row>
    <row r="4666" spans="1:3" x14ac:dyDescent="0.2">
      <c r="A4666" s="4">
        <v>4661</v>
      </c>
      <c r="C4666" s="29"/>
    </row>
    <row r="4667" spans="1:3" x14ac:dyDescent="0.2">
      <c r="A4667" s="4">
        <v>4662</v>
      </c>
      <c r="C4667" s="29"/>
    </row>
    <row r="4668" spans="1:3" x14ac:dyDescent="0.2">
      <c r="A4668" s="4">
        <v>4663</v>
      </c>
      <c r="C4668" s="29"/>
    </row>
    <row r="4669" spans="1:3" x14ac:dyDescent="0.2">
      <c r="A4669" s="4">
        <v>4664</v>
      </c>
      <c r="C4669" s="29"/>
    </row>
    <row r="4670" spans="1:3" x14ac:dyDescent="0.2">
      <c r="A4670" s="4">
        <v>4665</v>
      </c>
      <c r="C4670" s="29"/>
    </row>
    <row r="4671" spans="1:3" x14ac:dyDescent="0.2">
      <c r="A4671" s="4">
        <v>4666</v>
      </c>
      <c r="C4671" s="29"/>
    </row>
    <row r="4672" spans="1:3" x14ac:dyDescent="0.2">
      <c r="A4672" s="4">
        <v>4667</v>
      </c>
      <c r="C4672" s="29"/>
    </row>
    <row r="4673" spans="1:3" x14ac:dyDescent="0.2">
      <c r="A4673" s="4">
        <v>4668</v>
      </c>
      <c r="C4673" s="29"/>
    </row>
    <row r="4674" spans="1:3" x14ac:dyDescent="0.2">
      <c r="A4674" s="4">
        <v>4669</v>
      </c>
      <c r="C4674" s="29"/>
    </row>
    <row r="4675" spans="1:3" x14ac:dyDescent="0.2">
      <c r="A4675" s="4">
        <v>4670</v>
      </c>
      <c r="C4675" s="29"/>
    </row>
    <row r="4676" spans="1:3" x14ac:dyDescent="0.2">
      <c r="A4676" s="4">
        <v>4671</v>
      </c>
      <c r="C4676" s="29"/>
    </row>
    <row r="4677" spans="1:3" x14ac:dyDescent="0.2">
      <c r="A4677" s="4">
        <v>4672</v>
      </c>
      <c r="C4677" s="29"/>
    </row>
    <row r="4678" spans="1:3" x14ac:dyDescent="0.2">
      <c r="A4678" s="4">
        <v>4673</v>
      </c>
      <c r="C4678" s="29"/>
    </row>
    <row r="4679" spans="1:3" x14ac:dyDescent="0.2">
      <c r="A4679" s="4">
        <v>4674</v>
      </c>
      <c r="C4679" s="29"/>
    </row>
    <row r="4680" spans="1:3" x14ac:dyDescent="0.2">
      <c r="A4680" s="4">
        <v>4675</v>
      </c>
      <c r="C4680" s="29"/>
    </row>
    <row r="4681" spans="1:3" x14ac:dyDescent="0.2">
      <c r="A4681" s="4">
        <v>4676</v>
      </c>
      <c r="C4681" s="29"/>
    </row>
    <row r="4682" spans="1:3" x14ac:dyDescent="0.2">
      <c r="A4682" s="4">
        <v>4677</v>
      </c>
      <c r="C4682" s="29"/>
    </row>
    <row r="4683" spans="1:3" x14ac:dyDescent="0.2">
      <c r="A4683" s="4">
        <v>4678</v>
      </c>
      <c r="C4683" s="29"/>
    </row>
    <row r="4684" spans="1:3" x14ac:dyDescent="0.2">
      <c r="A4684" s="4">
        <v>4679</v>
      </c>
      <c r="C4684" s="29"/>
    </row>
    <row r="4685" spans="1:3" x14ac:dyDescent="0.2">
      <c r="A4685" s="4">
        <v>4680</v>
      </c>
      <c r="C4685" s="29"/>
    </row>
    <row r="4686" spans="1:3" x14ac:dyDescent="0.2">
      <c r="A4686" s="4">
        <v>4681</v>
      </c>
      <c r="C4686" s="29"/>
    </row>
    <row r="4687" spans="1:3" x14ac:dyDescent="0.2">
      <c r="A4687" s="4">
        <v>4682</v>
      </c>
      <c r="C4687" s="29"/>
    </row>
    <row r="4688" spans="1:3" x14ac:dyDescent="0.2">
      <c r="A4688" s="4">
        <v>4683</v>
      </c>
      <c r="C4688" s="29"/>
    </row>
    <row r="4689" spans="1:3" x14ac:dyDescent="0.2">
      <c r="A4689" s="4">
        <v>4684</v>
      </c>
      <c r="C4689" s="29"/>
    </row>
    <row r="4690" spans="1:3" x14ac:dyDescent="0.2">
      <c r="A4690" s="4">
        <v>4685</v>
      </c>
      <c r="C4690" s="29"/>
    </row>
    <row r="4691" spans="1:3" x14ac:dyDescent="0.2">
      <c r="A4691" s="4">
        <v>4686</v>
      </c>
      <c r="C4691" s="29"/>
    </row>
    <row r="4692" spans="1:3" x14ac:dyDescent="0.2">
      <c r="A4692" s="4">
        <v>4687</v>
      </c>
      <c r="C4692" s="29"/>
    </row>
    <row r="4693" spans="1:3" x14ac:dyDescent="0.2">
      <c r="A4693" s="4">
        <v>4688</v>
      </c>
      <c r="C4693" s="29"/>
    </row>
    <row r="4694" spans="1:3" x14ac:dyDescent="0.2">
      <c r="A4694" s="4">
        <v>4689</v>
      </c>
      <c r="C4694" s="29"/>
    </row>
    <row r="4695" spans="1:3" x14ac:dyDescent="0.2">
      <c r="A4695" s="4">
        <v>4690</v>
      </c>
      <c r="C4695" s="29"/>
    </row>
    <row r="4696" spans="1:3" x14ac:dyDescent="0.2">
      <c r="A4696" s="4">
        <v>4691</v>
      </c>
      <c r="C4696" s="29"/>
    </row>
    <row r="4697" spans="1:3" x14ac:dyDescent="0.2">
      <c r="A4697" s="4">
        <v>4692</v>
      </c>
      <c r="C4697" s="29"/>
    </row>
    <row r="4698" spans="1:3" x14ac:dyDescent="0.2">
      <c r="A4698" s="4">
        <v>4693</v>
      </c>
      <c r="C4698" s="29"/>
    </row>
    <row r="4699" spans="1:3" x14ac:dyDescent="0.2">
      <c r="A4699" s="4">
        <v>4694</v>
      </c>
      <c r="C4699" s="29"/>
    </row>
    <row r="4700" spans="1:3" x14ac:dyDescent="0.2">
      <c r="A4700" s="4">
        <v>4695</v>
      </c>
      <c r="C4700" s="29"/>
    </row>
    <row r="4701" spans="1:3" x14ac:dyDescent="0.2">
      <c r="A4701" s="4">
        <v>4696</v>
      </c>
      <c r="C4701" s="29"/>
    </row>
    <row r="4702" spans="1:3" x14ac:dyDescent="0.2">
      <c r="A4702" s="4">
        <v>4697</v>
      </c>
      <c r="C4702" s="29"/>
    </row>
    <row r="4703" spans="1:3" x14ac:dyDescent="0.2">
      <c r="A4703" s="4">
        <v>4698</v>
      </c>
      <c r="C4703" s="29"/>
    </row>
    <row r="4704" spans="1:3" x14ac:dyDescent="0.2">
      <c r="A4704" s="4">
        <v>4699</v>
      </c>
      <c r="C4704" s="29"/>
    </row>
    <row r="4705" spans="1:3" x14ac:dyDescent="0.2">
      <c r="A4705" s="4">
        <v>4700</v>
      </c>
      <c r="C4705" s="29"/>
    </row>
    <row r="4706" spans="1:3" x14ac:dyDescent="0.2">
      <c r="A4706" s="4">
        <v>4701</v>
      </c>
      <c r="C4706" s="29"/>
    </row>
    <row r="4707" spans="1:3" x14ac:dyDescent="0.2">
      <c r="A4707" s="4">
        <v>4702</v>
      </c>
      <c r="C4707" s="29"/>
    </row>
    <row r="4708" spans="1:3" x14ac:dyDescent="0.2">
      <c r="A4708" s="4">
        <v>4703</v>
      </c>
      <c r="C4708" s="29"/>
    </row>
    <row r="4709" spans="1:3" x14ac:dyDescent="0.2">
      <c r="A4709" s="4">
        <v>4704</v>
      </c>
      <c r="C4709" s="29"/>
    </row>
    <row r="4710" spans="1:3" x14ac:dyDescent="0.2">
      <c r="A4710" s="4">
        <v>4705</v>
      </c>
      <c r="C4710" s="29"/>
    </row>
    <row r="4711" spans="1:3" x14ac:dyDescent="0.2">
      <c r="A4711" s="4">
        <v>4706</v>
      </c>
      <c r="C4711" s="29"/>
    </row>
    <row r="4712" spans="1:3" x14ac:dyDescent="0.2">
      <c r="A4712" s="4">
        <v>4707</v>
      </c>
      <c r="C4712" s="29"/>
    </row>
    <row r="4713" spans="1:3" x14ac:dyDescent="0.2">
      <c r="A4713" s="4">
        <v>4708</v>
      </c>
      <c r="C4713" s="29"/>
    </row>
    <row r="4714" spans="1:3" x14ac:dyDescent="0.2">
      <c r="A4714" s="4">
        <v>4709</v>
      </c>
      <c r="C4714" s="29"/>
    </row>
    <row r="4715" spans="1:3" x14ac:dyDescent="0.2">
      <c r="A4715" s="4">
        <v>4710</v>
      </c>
      <c r="C4715" s="29"/>
    </row>
    <row r="4716" spans="1:3" x14ac:dyDescent="0.2">
      <c r="A4716" s="4">
        <v>4711</v>
      </c>
      <c r="C4716" s="29"/>
    </row>
    <row r="4717" spans="1:3" x14ac:dyDescent="0.2">
      <c r="A4717" s="4">
        <v>4712</v>
      </c>
      <c r="C4717" s="29"/>
    </row>
    <row r="4718" spans="1:3" x14ac:dyDescent="0.2">
      <c r="A4718" s="4">
        <v>4713</v>
      </c>
      <c r="C4718" s="29"/>
    </row>
    <row r="4719" spans="1:3" x14ac:dyDescent="0.2">
      <c r="A4719" s="4">
        <v>4714</v>
      </c>
      <c r="C4719" s="29"/>
    </row>
    <row r="4720" spans="1:3" x14ac:dyDescent="0.2">
      <c r="A4720" s="4">
        <v>4715</v>
      </c>
      <c r="C4720" s="29"/>
    </row>
    <row r="4721" spans="1:3" x14ac:dyDescent="0.2">
      <c r="A4721" s="4">
        <v>4716</v>
      </c>
      <c r="C4721" s="29"/>
    </row>
    <row r="4722" spans="1:3" x14ac:dyDescent="0.2">
      <c r="A4722" s="4">
        <v>4717</v>
      </c>
      <c r="C4722" s="29"/>
    </row>
    <row r="4723" spans="1:3" x14ac:dyDescent="0.2">
      <c r="A4723" s="4">
        <v>4718</v>
      </c>
      <c r="C4723" s="29"/>
    </row>
    <row r="4724" spans="1:3" x14ac:dyDescent="0.2">
      <c r="A4724" s="4">
        <v>4719</v>
      </c>
      <c r="C4724" s="29"/>
    </row>
    <row r="4725" spans="1:3" x14ac:dyDescent="0.2">
      <c r="A4725" s="4">
        <v>4720</v>
      </c>
      <c r="C4725" s="29"/>
    </row>
    <row r="4726" spans="1:3" x14ac:dyDescent="0.2">
      <c r="A4726" s="4">
        <v>4721</v>
      </c>
      <c r="C4726" s="29"/>
    </row>
    <row r="4727" spans="1:3" x14ac:dyDescent="0.2">
      <c r="A4727" s="4">
        <v>4722</v>
      </c>
      <c r="C4727" s="29"/>
    </row>
    <row r="4728" spans="1:3" x14ac:dyDescent="0.2">
      <c r="A4728" s="4">
        <v>4723</v>
      </c>
      <c r="C4728" s="29"/>
    </row>
    <row r="4729" spans="1:3" x14ac:dyDescent="0.2">
      <c r="A4729" s="4">
        <v>4724</v>
      </c>
      <c r="C4729" s="29"/>
    </row>
    <row r="4730" spans="1:3" x14ac:dyDescent="0.2">
      <c r="A4730" s="4">
        <v>4725</v>
      </c>
      <c r="C4730" s="29"/>
    </row>
    <row r="4731" spans="1:3" x14ac:dyDescent="0.2">
      <c r="A4731" s="4">
        <v>4726</v>
      </c>
      <c r="C4731" s="29"/>
    </row>
    <row r="4732" spans="1:3" x14ac:dyDescent="0.2">
      <c r="A4732" s="4">
        <v>4727</v>
      </c>
      <c r="C4732" s="29"/>
    </row>
    <row r="4733" spans="1:3" x14ac:dyDescent="0.2">
      <c r="A4733" s="4">
        <v>4728</v>
      </c>
      <c r="C4733" s="29"/>
    </row>
    <row r="4734" spans="1:3" x14ac:dyDescent="0.2">
      <c r="A4734" s="4">
        <v>4729</v>
      </c>
      <c r="C4734" s="29"/>
    </row>
    <row r="4735" spans="1:3" x14ac:dyDescent="0.2">
      <c r="A4735" s="4">
        <v>4730</v>
      </c>
      <c r="C4735" s="29"/>
    </row>
    <row r="4736" spans="1:3" x14ac:dyDescent="0.2">
      <c r="A4736" s="4">
        <v>4731</v>
      </c>
      <c r="C4736" s="29"/>
    </row>
    <row r="4737" spans="1:3" x14ac:dyDescent="0.2">
      <c r="A4737" s="4">
        <v>4732</v>
      </c>
      <c r="C4737" s="29"/>
    </row>
    <row r="4738" spans="1:3" x14ac:dyDescent="0.2">
      <c r="A4738" s="4">
        <v>4733</v>
      </c>
      <c r="C4738" s="29"/>
    </row>
    <row r="4739" spans="1:3" x14ac:dyDescent="0.2">
      <c r="A4739" s="4">
        <v>4734</v>
      </c>
      <c r="C4739" s="29"/>
    </row>
    <row r="4740" spans="1:3" x14ac:dyDescent="0.2">
      <c r="A4740" s="4">
        <v>4735</v>
      </c>
      <c r="C4740" s="29"/>
    </row>
    <row r="4741" spans="1:3" x14ac:dyDescent="0.2">
      <c r="A4741" s="4">
        <v>4736</v>
      </c>
      <c r="C4741" s="29"/>
    </row>
    <row r="4742" spans="1:3" x14ac:dyDescent="0.2">
      <c r="A4742" s="4">
        <v>4737</v>
      </c>
      <c r="C4742" s="29"/>
    </row>
    <row r="4743" spans="1:3" x14ac:dyDescent="0.2">
      <c r="A4743" s="4">
        <v>4738</v>
      </c>
      <c r="C4743" s="29"/>
    </row>
    <row r="4744" spans="1:3" x14ac:dyDescent="0.2">
      <c r="A4744" s="4">
        <v>4739</v>
      </c>
      <c r="C4744" s="29"/>
    </row>
    <row r="4745" spans="1:3" x14ac:dyDescent="0.2">
      <c r="A4745" s="4">
        <v>4740</v>
      </c>
      <c r="C4745" s="29"/>
    </row>
    <row r="4746" spans="1:3" x14ac:dyDescent="0.2">
      <c r="A4746" s="4">
        <v>4741</v>
      </c>
      <c r="C4746" s="29"/>
    </row>
    <row r="4747" spans="1:3" x14ac:dyDescent="0.2">
      <c r="A4747" s="4">
        <v>4742</v>
      </c>
      <c r="C4747" s="29"/>
    </row>
    <row r="4748" spans="1:3" x14ac:dyDescent="0.2">
      <c r="A4748" s="4">
        <v>4743</v>
      </c>
      <c r="C4748" s="29"/>
    </row>
    <row r="4749" spans="1:3" x14ac:dyDescent="0.2">
      <c r="A4749" s="4">
        <v>4744</v>
      </c>
      <c r="C4749" s="29"/>
    </row>
    <row r="4750" spans="1:3" x14ac:dyDescent="0.2">
      <c r="A4750" s="4">
        <v>4745</v>
      </c>
      <c r="C4750" s="29"/>
    </row>
    <row r="4751" spans="1:3" x14ac:dyDescent="0.2">
      <c r="A4751" s="4">
        <v>4746</v>
      </c>
      <c r="C4751" s="29"/>
    </row>
    <row r="4752" spans="1:3" x14ac:dyDescent="0.2">
      <c r="A4752" s="4">
        <v>4747</v>
      </c>
      <c r="C4752" s="29"/>
    </row>
    <row r="4753" spans="1:3" x14ac:dyDescent="0.2">
      <c r="A4753" s="4">
        <v>4748</v>
      </c>
      <c r="C4753" s="29"/>
    </row>
    <row r="4754" spans="1:3" x14ac:dyDescent="0.2">
      <c r="A4754" s="4">
        <v>4749</v>
      </c>
      <c r="C4754" s="29"/>
    </row>
    <row r="4755" spans="1:3" x14ac:dyDescent="0.2">
      <c r="A4755" s="4">
        <v>4750</v>
      </c>
      <c r="C4755" s="29"/>
    </row>
    <row r="4756" spans="1:3" x14ac:dyDescent="0.2">
      <c r="A4756" s="4">
        <v>4751</v>
      </c>
      <c r="C4756" s="29"/>
    </row>
    <row r="4757" spans="1:3" x14ac:dyDescent="0.2">
      <c r="A4757" s="4">
        <v>4752</v>
      </c>
      <c r="C4757" s="29"/>
    </row>
    <row r="4758" spans="1:3" x14ac:dyDescent="0.2">
      <c r="A4758" s="4">
        <v>4753</v>
      </c>
      <c r="C4758" s="29"/>
    </row>
    <row r="4759" spans="1:3" x14ac:dyDescent="0.2">
      <c r="A4759" s="4">
        <v>4754</v>
      </c>
      <c r="C4759" s="29"/>
    </row>
    <row r="4760" spans="1:3" x14ac:dyDescent="0.2">
      <c r="A4760" s="4">
        <v>4755</v>
      </c>
      <c r="C4760" s="29"/>
    </row>
    <row r="4761" spans="1:3" x14ac:dyDescent="0.2">
      <c r="A4761" s="4">
        <v>4756</v>
      </c>
      <c r="C4761" s="29"/>
    </row>
    <row r="4762" spans="1:3" x14ac:dyDescent="0.2">
      <c r="A4762" s="4">
        <v>4757</v>
      </c>
      <c r="C4762" s="29"/>
    </row>
    <row r="4763" spans="1:3" x14ac:dyDescent="0.2">
      <c r="A4763" s="4">
        <v>4758</v>
      </c>
      <c r="C4763" s="29"/>
    </row>
    <row r="4764" spans="1:3" x14ac:dyDescent="0.2">
      <c r="A4764" s="4">
        <v>4759</v>
      </c>
      <c r="C4764" s="29"/>
    </row>
    <row r="4765" spans="1:3" x14ac:dyDescent="0.2">
      <c r="A4765" s="4">
        <v>4760</v>
      </c>
      <c r="C4765" s="29"/>
    </row>
    <row r="4766" spans="1:3" x14ac:dyDescent="0.2">
      <c r="A4766" s="4">
        <v>4761</v>
      </c>
      <c r="C4766" s="29"/>
    </row>
    <row r="4767" spans="1:3" x14ac:dyDescent="0.2">
      <c r="A4767" s="4">
        <v>4762</v>
      </c>
      <c r="C4767" s="29"/>
    </row>
    <row r="4768" spans="1:3" x14ac:dyDescent="0.2">
      <c r="A4768" s="4">
        <v>4763</v>
      </c>
      <c r="C4768" s="29"/>
    </row>
    <row r="4769" spans="1:3" x14ac:dyDescent="0.2">
      <c r="A4769" s="4">
        <v>4764</v>
      </c>
      <c r="C4769" s="29"/>
    </row>
    <row r="4770" spans="1:3" x14ac:dyDescent="0.2">
      <c r="A4770" s="4">
        <v>4765</v>
      </c>
      <c r="C4770" s="29"/>
    </row>
    <row r="4771" spans="1:3" x14ac:dyDescent="0.2">
      <c r="A4771" s="4">
        <v>4766</v>
      </c>
      <c r="C4771" s="29"/>
    </row>
    <row r="4772" spans="1:3" x14ac:dyDescent="0.2">
      <c r="A4772" s="4">
        <v>4767</v>
      </c>
      <c r="C4772" s="29"/>
    </row>
    <row r="4773" spans="1:3" x14ac:dyDescent="0.2">
      <c r="A4773" s="4">
        <v>4768</v>
      </c>
      <c r="C4773" s="29"/>
    </row>
    <row r="4774" spans="1:3" x14ac:dyDescent="0.2">
      <c r="A4774" s="4">
        <v>4769</v>
      </c>
      <c r="C4774" s="29"/>
    </row>
    <row r="4775" spans="1:3" x14ac:dyDescent="0.2">
      <c r="A4775" s="4">
        <v>4770</v>
      </c>
      <c r="C4775" s="29"/>
    </row>
    <row r="4776" spans="1:3" x14ac:dyDescent="0.2">
      <c r="A4776" s="4">
        <v>4771</v>
      </c>
      <c r="C4776" s="29"/>
    </row>
    <row r="4777" spans="1:3" x14ac:dyDescent="0.2">
      <c r="A4777" s="4">
        <v>4772</v>
      </c>
      <c r="C4777" s="29"/>
    </row>
    <row r="4778" spans="1:3" x14ac:dyDescent="0.2">
      <c r="A4778" s="4">
        <v>4773</v>
      </c>
      <c r="C4778" s="29"/>
    </row>
    <row r="4779" spans="1:3" x14ac:dyDescent="0.2">
      <c r="A4779" s="4">
        <v>4774</v>
      </c>
      <c r="C4779" s="29"/>
    </row>
    <row r="4780" spans="1:3" x14ac:dyDescent="0.2">
      <c r="A4780" s="4">
        <v>4775</v>
      </c>
      <c r="C4780" s="29"/>
    </row>
    <row r="4781" spans="1:3" x14ac:dyDescent="0.2">
      <c r="A4781" s="4">
        <v>4776</v>
      </c>
      <c r="C4781" s="29"/>
    </row>
    <row r="4782" spans="1:3" x14ac:dyDescent="0.2">
      <c r="A4782" s="4">
        <v>4777</v>
      </c>
      <c r="C4782" s="29"/>
    </row>
    <row r="4783" spans="1:3" x14ac:dyDescent="0.2">
      <c r="A4783" s="4">
        <v>4778</v>
      </c>
      <c r="C4783" s="29"/>
    </row>
    <row r="4784" spans="1:3" x14ac:dyDescent="0.2">
      <c r="A4784" s="4">
        <v>4779</v>
      </c>
      <c r="C4784" s="29"/>
    </row>
    <row r="4785" spans="1:3" x14ac:dyDescent="0.2">
      <c r="A4785" s="4">
        <v>4780</v>
      </c>
      <c r="C4785" s="29"/>
    </row>
    <row r="4786" spans="1:3" x14ac:dyDescent="0.2">
      <c r="A4786" s="4">
        <v>4781</v>
      </c>
      <c r="C4786" s="29"/>
    </row>
    <row r="4787" spans="1:3" x14ac:dyDescent="0.2">
      <c r="A4787" s="4">
        <v>4782</v>
      </c>
      <c r="C4787" s="29"/>
    </row>
    <row r="4788" spans="1:3" x14ac:dyDescent="0.2">
      <c r="A4788" s="4">
        <v>4783</v>
      </c>
      <c r="C4788" s="29"/>
    </row>
    <row r="4789" spans="1:3" x14ac:dyDescent="0.2">
      <c r="A4789" s="4">
        <v>4784</v>
      </c>
      <c r="C4789" s="29"/>
    </row>
    <row r="4790" spans="1:3" x14ac:dyDescent="0.2">
      <c r="A4790" s="4">
        <v>4785</v>
      </c>
      <c r="C4790" s="29"/>
    </row>
    <row r="4791" spans="1:3" x14ac:dyDescent="0.2">
      <c r="A4791" s="4">
        <v>4786</v>
      </c>
      <c r="C4791" s="29"/>
    </row>
    <row r="4792" spans="1:3" x14ac:dyDescent="0.2">
      <c r="A4792" s="4">
        <v>4787</v>
      </c>
      <c r="C4792" s="29"/>
    </row>
    <row r="4793" spans="1:3" x14ac:dyDescent="0.2">
      <c r="A4793" s="4">
        <v>4788</v>
      </c>
      <c r="C4793" s="29"/>
    </row>
    <row r="4794" spans="1:3" x14ac:dyDescent="0.2">
      <c r="A4794" s="4">
        <v>4789</v>
      </c>
      <c r="C4794" s="29"/>
    </row>
    <row r="4795" spans="1:3" x14ac:dyDescent="0.2">
      <c r="A4795" s="4">
        <v>4790</v>
      </c>
      <c r="C4795" s="29"/>
    </row>
    <row r="4796" spans="1:3" x14ac:dyDescent="0.2">
      <c r="A4796" s="4">
        <v>4791</v>
      </c>
      <c r="C4796" s="29"/>
    </row>
    <row r="4797" spans="1:3" x14ac:dyDescent="0.2">
      <c r="A4797" s="4">
        <v>4792</v>
      </c>
      <c r="C4797" s="29"/>
    </row>
    <row r="4798" spans="1:3" x14ac:dyDescent="0.2">
      <c r="A4798" s="4">
        <v>4793</v>
      </c>
      <c r="C4798" s="29"/>
    </row>
    <row r="4799" spans="1:3" x14ac:dyDescent="0.2">
      <c r="A4799" s="4">
        <v>4794</v>
      </c>
      <c r="C4799" s="29"/>
    </row>
    <row r="4800" spans="1:3" x14ac:dyDescent="0.2">
      <c r="A4800" s="4">
        <v>4795</v>
      </c>
      <c r="C4800" s="29"/>
    </row>
    <row r="4801" spans="1:3" x14ac:dyDescent="0.2">
      <c r="A4801" s="4">
        <v>4796</v>
      </c>
      <c r="C4801" s="29"/>
    </row>
    <row r="4802" spans="1:3" x14ac:dyDescent="0.2">
      <c r="A4802" s="4">
        <v>4797</v>
      </c>
      <c r="C4802" s="29"/>
    </row>
    <row r="4803" spans="1:3" x14ac:dyDescent="0.2">
      <c r="A4803" s="4">
        <v>4798</v>
      </c>
      <c r="C4803" s="29"/>
    </row>
    <row r="4804" spans="1:3" x14ac:dyDescent="0.2">
      <c r="A4804" s="4">
        <v>4799</v>
      </c>
      <c r="C4804" s="29"/>
    </row>
    <row r="4805" spans="1:3" x14ac:dyDescent="0.2">
      <c r="A4805" s="4">
        <v>4800</v>
      </c>
      <c r="C4805" s="29"/>
    </row>
    <row r="4806" spans="1:3" x14ac:dyDescent="0.2">
      <c r="A4806" s="4">
        <v>4801</v>
      </c>
      <c r="C4806" s="29"/>
    </row>
    <row r="4807" spans="1:3" x14ac:dyDescent="0.2">
      <c r="A4807" s="4">
        <v>4802</v>
      </c>
      <c r="C4807" s="29"/>
    </row>
    <row r="4808" spans="1:3" x14ac:dyDescent="0.2">
      <c r="A4808" s="4">
        <v>4803</v>
      </c>
      <c r="C4808" s="29"/>
    </row>
    <row r="4809" spans="1:3" x14ac:dyDescent="0.2">
      <c r="A4809" s="4">
        <v>4804</v>
      </c>
      <c r="C4809" s="29"/>
    </row>
    <row r="4810" spans="1:3" x14ac:dyDescent="0.2">
      <c r="A4810" s="4">
        <v>4805</v>
      </c>
      <c r="C4810" s="29"/>
    </row>
    <row r="4811" spans="1:3" x14ac:dyDescent="0.2">
      <c r="A4811" s="4">
        <v>4806</v>
      </c>
      <c r="C4811" s="29"/>
    </row>
    <row r="4812" spans="1:3" x14ac:dyDescent="0.2">
      <c r="A4812" s="4">
        <v>4807</v>
      </c>
      <c r="C4812" s="29"/>
    </row>
    <row r="4813" spans="1:3" x14ac:dyDescent="0.2">
      <c r="A4813" s="4">
        <v>4808</v>
      </c>
      <c r="C4813" s="29"/>
    </row>
    <row r="4814" spans="1:3" x14ac:dyDescent="0.2">
      <c r="A4814" s="4">
        <v>4809</v>
      </c>
      <c r="C4814" s="29"/>
    </row>
    <row r="4815" spans="1:3" x14ac:dyDescent="0.2">
      <c r="A4815" s="4">
        <v>4810</v>
      </c>
      <c r="C4815" s="29"/>
    </row>
    <row r="4816" spans="1:3" x14ac:dyDescent="0.2">
      <c r="A4816" s="4">
        <v>4811</v>
      </c>
      <c r="C4816" s="29"/>
    </row>
    <row r="4817" spans="1:3" x14ac:dyDescent="0.2">
      <c r="A4817" s="4">
        <v>4812</v>
      </c>
      <c r="C4817" s="29"/>
    </row>
    <row r="4818" spans="1:3" x14ac:dyDescent="0.2">
      <c r="A4818" s="4">
        <v>4813</v>
      </c>
      <c r="C4818" s="29"/>
    </row>
    <row r="4819" spans="1:3" x14ac:dyDescent="0.2">
      <c r="A4819" s="4">
        <v>4814</v>
      </c>
      <c r="C4819" s="29"/>
    </row>
    <row r="4820" spans="1:3" x14ac:dyDescent="0.2">
      <c r="A4820" s="4">
        <v>4815</v>
      </c>
      <c r="C4820" s="29"/>
    </row>
    <row r="4821" spans="1:3" x14ac:dyDescent="0.2">
      <c r="A4821" s="4">
        <v>4816</v>
      </c>
      <c r="C4821" s="29"/>
    </row>
    <row r="4822" spans="1:3" x14ac:dyDescent="0.2">
      <c r="A4822" s="4">
        <v>4817</v>
      </c>
      <c r="C4822" s="29"/>
    </row>
    <row r="4823" spans="1:3" x14ac:dyDescent="0.2">
      <c r="A4823" s="4">
        <v>4818</v>
      </c>
      <c r="C4823" s="29"/>
    </row>
    <row r="4824" spans="1:3" x14ac:dyDescent="0.2">
      <c r="A4824" s="4">
        <v>4819</v>
      </c>
      <c r="C4824" s="29"/>
    </row>
    <row r="4825" spans="1:3" x14ac:dyDescent="0.2">
      <c r="A4825" s="4">
        <v>4820</v>
      </c>
      <c r="C4825" s="29"/>
    </row>
    <row r="4826" spans="1:3" x14ac:dyDescent="0.2">
      <c r="A4826" s="4">
        <v>4821</v>
      </c>
      <c r="C4826" s="29"/>
    </row>
    <row r="4827" spans="1:3" x14ac:dyDescent="0.2">
      <c r="A4827" s="4">
        <v>4822</v>
      </c>
      <c r="C4827" s="29"/>
    </row>
    <row r="4828" spans="1:3" x14ac:dyDescent="0.2">
      <c r="A4828" s="4">
        <v>4823</v>
      </c>
      <c r="C4828" s="29"/>
    </row>
    <row r="4829" spans="1:3" x14ac:dyDescent="0.2">
      <c r="A4829" s="4">
        <v>4824</v>
      </c>
      <c r="C4829" s="29"/>
    </row>
    <row r="4830" spans="1:3" x14ac:dyDescent="0.2">
      <c r="A4830" s="4">
        <v>4825</v>
      </c>
      <c r="C4830" s="29"/>
    </row>
    <row r="4831" spans="1:3" x14ac:dyDescent="0.2">
      <c r="A4831" s="4">
        <v>4826</v>
      </c>
      <c r="C4831" s="29"/>
    </row>
    <row r="4832" spans="1:3" x14ac:dyDescent="0.2">
      <c r="A4832" s="4">
        <v>4827</v>
      </c>
      <c r="C4832" s="29"/>
    </row>
    <row r="4833" spans="1:3" x14ac:dyDescent="0.2">
      <c r="A4833" s="4">
        <v>4828</v>
      </c>
      <c r="C4833" s="29"/>
    </row>
    <row r="4834" spans="1:3" x14ac:dyDescent="0.2">
      <c r="A4834" s="4">
        <v>4829</v>
      </c>
      <c r="C4834" s="29"/>
    </row>
    <row r="4835" spans="1:3" x14ac:dyDescent="0.2">
      <c r="A4835" s="4">
        <v>4830</v>
      </c>
      <c r="C4835" s="29"/>
    </row>
    <row r="4836" spans="1:3" x14ac:dyDescent="0.2">
      <c r="A4836" s="4">
        <v>4831</v>
      </c>
      <c r="C4836" s="29"/>
    </row>
    <row r="4837" spans="1:3" x14ac:dyDescent="0.2">
      <c r="A4837" s="4">
        <v>4832</v>
      </c>
      <c r="C4837" s="29"/>
    </row>
    <row r="4838" spans="1:3" x14ac:dyDescent="0.2">
      <c r="A4838" s="4">
        <v>4833</v>
      </c>
      <c r="C4838" s="29"/>
    </row>
    <row r="4839" spans="1:3" x14ac:dyDescent="0.2">
      <c r="A4839" s="4">
        <v>4834</v>
      </c>
      <c r="C4839" s="29"/>
    </row>
    <row r="4840" spans="1:3" x14ac:dyDescent="0.2">
      <c r="A4840" s="4">
        <v>4835</v>
      </c>
      <c r="C4840" s="29"/>
    </row>
    <row r="4841" spans="1:3" x14ac:dyDescent="0.2">
      <c r="A4841" s="4">
        <v>4836</v>
      </c>
      <c r="C4841" s="29"/>
    </row>
    <row r="4842" spans="1:3" x14ac:dyDescent="0.2">
      <c r="A4842" s="4">
        <v>4837</v>
      </c>
      <c r="C4842" s="29"/>
    </row>
    <row r="4843" spans="1:3" x14ac:dyDescent="0.2">
      <c r="A4843" s="4">
        <v>4838</v>
      </c>
      <c r="C4843" s="29"/>
    </row>
    <row r="4844" spans="1:3" x14ac:dyDescent="0.2">
      <c r="A4844" s="4">
        <v>4839</v>
      </c>
      <c r="C4844" s="29"/>
    </row>
    <row r="4845" spans="1:3" x14ac:dyDescent="0.2">
      <c r="A4845" s="4">
        <v>4840</v>
      </c>
      <c r="C4845" s="29"/>
    </row>
    <row r="4846" spans="1:3" x14ac:dyDescent="0.2">
      <c r="A4846" s="4">
        <v>4841</v>
      </c>
      <c r="C4846" s="29"/>
    </row>
    <row r="4847" spans="1:3" x14ac:dyDescent="0.2">
      <c r="A4847" s="4">
        <v>4842</v>
      </c>
      <c r="C4847" s="29"/>
    </row>
    <row r="4848" spans="1:3" x14ac:dyDescent="0.2">
      <c r="A4848" s="4">
        <v>4843</v>
      </c>
      <c r="C4848" s="29"/>
    </row>
    <row r="4849" spans="1:3" x14ac:dyDescent="0.2">
      <c r="A4849" s="4">
        <v>4844</v>
      </c>
      <c r="C4849" s="29"/>
    </row>
    <row r="4850" spans="1:3" x14ac:dyDescent="0.2">
      <c r="A4850" s="4">
        <v>4845</v>
      </c>
      <c r="C4850" s="29"/>
    </row>
    <row r="4851" spans="1:3" x14ac:dyDescent="0.2">
      <c r="A4851" s="4">
        <v>4846</v>
      </c>
      <c r="C4851" s="29"/>
    </row>
    <row r="4852" spans="1:3" x14ac:dyDescent="0.2">
      <c r="A4852" s="4">
        <v>4847</v>
      </c>
      <c r="C4852" s="29"/>
    </row>
    <row r="4853" spans="1:3" x14ac:dyDescent="0.2">
      <c r="A4853" s="4">
        <v>4848</v>
      </c>
      <c r="C4853" s="29"/>
    </row>
    <row r="4854" spans="1:3" x14ac:dyDescent="0.2">
      <c r="A4854" s="4">
        <v>4849</v>
      </c>
      <c r="C4854" s="29"/>
    </row>
    <row r="4855" spans="1:3" x14ac:dyDescent="0.2">
      <c r="A4855" s="4">
        <v>4850</v>
      </c>
      <c r="C4855" s="29"/>
    </row>
    <row r="4856" spans="1:3" x14ac:dyDescent="0.2">
      <c r="A4856" s="4">
        <v>4851</v>
      </c>
      <c r="C4856" s="29"/>
    </row>
    <row r="4857" spans="1:3" x14ac:dyDescent="0.2">
      <c r="A4857" s="4">
        <v>4852</v>
      </c>
      <c r="C4857" s="29"/>
    </row>
    <row r="4858" spans="1:3" x14ac:dyDescent="0.2">
      <c r="A4858" s="4">
        <v>4853</v>
      </c>
      <c r="C4858" s="29"/>
    </row>
    <row r="4859" spans="1:3" x14ac:dyDescent="0.2">
      <c r="A4859" s="4">
        <v>4854</v>
      </c>
      <c r="C4859" s="29"/>
    </row>
    <row r="4860" spans="1:3" x14ac:dyDescent="0.2">
      <c r="A4860" s="4">
        <v>4855</v>
      </c>
      <c r="C4860" s="29"/>
    </row>
    <row r="4861" spans="1:3" x14ac:dyDescent="0.2">
      <c r="A4861" s="4">
        <v>4856</v>
      </c>
      <c r="C4861" s="29"/>
    </row>
    <row r="4862" spans="1:3" x14ac:dyDescent="0.2">
      <c r="A4862" s="4">
        <v>4857</v>
      </c>
      <c r="C4862" s="29"/>
    </row>
    <row r="4863" spans="1:3" x14ac:dyDescent="0.2">
      <c r="A4863" s="4">
        <v>4858</v>
      </c>
      <c r="C4863" s="29"/>
    </row>
    <row r="4864" spans="1:3" x14ac:dyDescent="0.2">
      <c r="A4864" s="4">
        <v>4859</v>
      </c>
      <c r="C4864" s="29"/>
    </row>
    <row r="4865" spans="1:3" x14ac:dyDescent="0.2">
      <c r="A4865" s="4">
        <v>4860</v>
      </c>
      <c r="C4865" s="29"/>
    </row>
    <row r="4866" spans="1:3" x14ac:dyDescent="0.2">
      <c r="A4866" s="4">
        <v>4861</v>
      </c>
      <c r="C4866" s="29"/>
    </row>
    <row r="4867" spans="1:3" x14ac:dyDescent="0.2">
      <c r="A4867" s="4">
        <v>4862</v>
      </c>
      <c r="C4867" s="29"/>
    </row>
    <row r="4868" spans="1:3" x14ac:dyDescent="0.2">
      <c r="A4868" s="4">
        <v>4863</v>
      </c>
      <c r="C4868" s="29"/>
    </row>
    <row r="4869" spans="1:3" x14ac:dyDescent="0.2">
      <c r="A4869" s="4">
        <v>4864</v>
      </c>
      <c r="C4869" s="29"/>
    </row>
    <row r="4870" spans="1:3" x14ac:dyDescent="0.2">
      <c r="A4870" s="4">
        <v>4865</v>
      </c>
      <c r="C4870" s="29"/>
    </row>
    <row r="4871" spans="1:3" x14ac:dyDescent="0.2">
      <c r="A4871" s="4">
        <v>4866</v>
      </c>
      <c r="C4871" s="29"/>
    </row>
    <row r="4872" spans="1:3" x14ac:dyDescent="0.2">
      <c r="A4872" s="4">
        <v>4867</v>
      </c>
      <c r="C4872" s="29"/>
    </row>
    <row r="4873" spans="1:3" x14ac:dyDescent="0.2">
      <c r="A4873" s="4">
        <v>4868</v>
      </c>
      <c r="C4873" s="29"/>
    </row>
    <row r="4874" spans="1:3" x14ac:dyDescent="0.2">
      <c r="A4874" s="4">
        <v>4869</v>
      </c>
      <c r="C4874" s="29"/>
    </row>
    <row r="4875" spans="1:3" x14ac:dyDescent="0.2">
      <c r="A4875" s="4">
        <v>4870</v>
      </c>
      <c r="C4875" s="29"/>
    </row>
    <row r="4876" spans="1:3" x14ac:dyDescent="0.2">
      <c r="A4876" s="4">
        <v>4871</v>
      </c>
      <c r="C4876" s="29"/>
    </row>
    <row r="4877" spans="1:3" x14ac:dyDescent="0.2">
      <c r="A4877" s="4">
        <v>4872</v>
      </c>
      <c r="C4877" s="29"/>
    </row>
    <row r="4878" spans="1:3" x14ac:dyDescent="0.2">
      <c r="A4878" s="4">
        <v>4873</v>
      </c>
      <c r="C4878" s="29"/>
    </row>
    <row r="4879" spans="1:3" x14ac:dyDescent="0.2">
      <c r="A4879" s="4">
        <v>4874</v>
      </c>
      <c r="C4879" s="29"/>
    </row>
    <row r="4880" spans="1:3" x14ac:dyDescent="0.2">
      <c r="A4880" s="4">
        <v>4875</v>
      </c>
      <c r="C4880" s="29"/>
    </row>
    <row r="4881" spans="1:3" x14ac:dyDescent="0.2">
      <c r="A4881" s="4">
        <v>4876</v>
      </c>
      <c r="C4881" s="29"/>
    </row>
    <row r="4882" spans="1:3" x14ac:dyDescent="0.2">
      <c r="A4882" s="4">
        <v>4877</v>
      </c>
      <c r="C4882" s="29"/>
    </row>
    <row r="4883" spans="1:3" x14ac:dyDescent="0.2">
      <c r="A4883" s="4">
        <v>4878</v>
      </c>
      <c r="C4883" s="29"/>
    </row>
    <row r="4884" spans="1:3" x14ac:dyDescent="0.2">
      <c r="A4884" s="4">
        <v>4879</v>
      </c>
      <c r="C4884" s="29"/>
    </row>
    <row r="4885" spans="1:3" x14ac:dyDescent="0.2">
      <c r="A4885" s="4">
        <v>4880</v>
      </c>
      <c r="C4885" s="29"/>
    </row>
    <row r="4886" spans="1:3" x14ac:dyDescent="0.2">
      <c r="A4886" s="4">
        <v>4881</v>
      </c>
      <c r="C4886" s="29"/>
    </row>
    <row r="4887" spans="1:3" x14ac:dyDescent="0.2">
      <c r="A4887" s="4">
        <v>4882</v>
      </c>
      <c r="C4887" s="29"/>
    </row>
    <row r="4888" spans="1:3" x14ac:dyDescent="0.2">
      <c r="A4888" s="4">
        <v>4883</v>
      </c>
      <c r="C4888" s="29"/>
    </row>
    <row r="4889" spans="1:3" x14ac:dyDescent="0.2">
      <c r="A4889" s="4">
        <v>4884</v>
      </c>
      <c r="C4889" s="29"/>
    </row>
    <row r="4890" spans="1:3" x14ac:dyDescent="0.2">
      <c r="A4890" s="4">
        <v>4885</v>
      </c>
      <c r="C4890" s="29"/>
    </row>
    <row r="4891" spans="1:3" x14ac:dyDescent="0.2">
      <c r="A4891" s="4">
        <v>4886</v>
      </c>
      <c r="C4891" s="29"/>
    </row>
    <row r="4892" spans="1:3" x14ac:dyDescent="0.2">
      <c r="A4892" s="4">
        <v>4887</v>
      </c>
      <c r="C4892" s="29"/>
    </row>
    <row r="4893" spans="1:3" x14ac:dyDescent="0.2">
      <c r="A4893" s="4">
        <v>4888</v>
      </c>
      <c r="C4893" s="29"/>
    </row>
    <row r="4894" spans="1:3" x14ac:dyDescent="0.2">
      <c r="A4894" s="4">
        <v>4889</v>
      </c>
      <c r="C4894" s="29"/>
    </row>
    <row r="4895" spans="1:3" x14ac:dyDescent="0.2">
      <c r="A4895" s="4">
        <v>4890</v>
      </c>
      <c r="C4895" s="29"/>
    </row>
    <row r="4896" spans="1:3" x14ac:dyDescent="0.2">
      <c r="A4896" s="4">
        <v>4891</v>
      </c>
      <c r="C4896" s="29"/>
    </row>
    <row r="4897" spans="1:3" x14ac:dyDescent="0.2">
      <c r="A4897" s="4">
        <v>4892</v>
      </c>
      <c r="C4897" s="29"/>
    </row>
    <row r="4898" spans="1:3" x14ac:dyDescent="0.2">
      <c r="A4898" s="4">
        <v>4893</v>
      </c>
      <c r="C4898" s="29"/>
    </row>
    <row r="4899" spans="1:3" x14ac:dyDescent="0.2">
      <c r="A4899" s="4">
        <v>4894</v>
      </c>
      <c r="C4899" s="29"/>
    </row>
    <row r="4900" spans="1:3" x14ac:dyDescent="0.2">
      <c r="A4900" s="4">
        <v>4895</v>
      </c>
      <c r="C4900" s="29"/>
    </row>
    <row r="4901" spans="1:3" x14ac:dyDescent="0.2">
      <c r="A4901" s="4">
        <v>4896</v>
      </c>
      <c r="C4901" s="29"/>
    </row>
    <row r="4902" spans="1:3" x14ac:dyDescent="0.2">
      <c r="A4902" s="4">
        <v>4897</v>
      </c>
      <c r="C4902" s="29"/>
    </row>
    <row r="4903" spans="1:3" x14ac:dyDescent="0.2">
      <c r="A4903" s="4">
        <v>4898</v>
      </c>
      <c r="C4903" s="29"/>
    </row>
    <row r="4904" spans="1:3" x14ac:dyDescent="0.2">
      <c r="A4904" s="4">
        <v>4899</v>
      </c>
      <c r="C4904" s="29"/>
    </row>
    <row r="4905" spans="1:3" x14ac:dyDescent="0.2">
      <c r="A4905" s="4">
        <v>4900</v>
      </c>
      <c r="C4905" s="29"/>
    </row>
    <row r="4906" spans="1:3" x14ac:dyDescent="0.2">
      <c r="A4906" s="4">
        <v>4901</v>
      </c>
      <c r="C4906" s="29"/>
    </row>
    <row r="4907" spans="1:3" x14ac:dyDescent="0.2">
      <c r="A4907" s="4">
        <v>4902</v>
      </c>
      <c r="C4907" s="29"/>
    </row>
    <row r="4908" spans="1:3" x14ac:dyDescent="0.2">
      <c r="A4908" s="4">
        <v>4903</v>
      </c>
      <c r="C4908" s="29"/>
    </row>
    <row r="4909" spans="1:3" x14ac:dyDescent="0.2">
      <c r="A4909" s="4">
        <v>4904</v>
      </c>
      <c r="C4909" s="29"/>
    </row>
    <row r="4910" spans="1:3" x14ac:dyDescent="0.2">
      <c r="A4910" s="4">
        <v>4905</v>
      </c>
      <c r="C4910" s="29"/>
    </row>
    <row r="4911" spans="1:3" x14ac:dyDescent="0.2">
      <c r="A4911" s="4">
        <v>4906</v>
      </c>
      <c r="C4911" s="29"/>
    </row>
    <row r="4912" spans="1:3" x14ac:dyDescent="0.2">
      <c r="A4912" s="4">
        <v>4907</v>
      </c>
      <c r="C4912" s="29"/>
    </row>
    <row r="4913" spans="1:3" x14ac:dyDescent="0.2">
      <c r="A4913" s="4">
        <v>4908</v>
      </c>
      <c r="C4913" s="29"/>
    </row>
    <row r="4914" spans="1:3" x14ac:dyDescent="0.2">
      <c r="A4914" s="4">
        <v>4909</v>
      </c>
      <c r="C4914" s="29"/>
    </row>
    <row r="4915" spans="1:3" x14ac:dyDescent="0.2">
      <c r="A4915" s="4">
        <v>4910</v>
      </c>
      <c r="C4915" s="29"/>
    </row>
    <row r="4916" spans="1:3" x14ac:dyDescent="0.2">
      <c r="A4916" s="4">
        <v>4911</v>
      </c>
      <c r="C4916" s="29"/>
    </row>
    <row r="4917" spans="1:3" x14ac:dyDescent="0.2">
      <c r="A4917" s="4">
        <v>4912</v>
      </c>
      <c r="C4917" s="29"/>
    </row>
    <row r="4918" spans="1:3" x14ac:dyDescent="0.2">
      <c r="A4918" s="4">
        <v>4913</v>
      </c>
      <c r="C4918" s="29"/>
    </row>
    <row r="4919" spans="1:3" x14ac:dyDescent="0.2">
      <c r="A4919" s="4">
        <v>4914</v>
      </c>
      <c r="C4919" s="29"/>
    </row>
    <row r="4920" spans="1:3" x14ac:dyDescent="0.2">
      <c r="A4920" s="4">
        <v>4915</v>
      </c>
      <c r="C4920" s="29"/>
    </row>
    <row r="4921" spans="1:3" x14ac:dyDescent="0.2">
      <c r="A4921" s="4">
        <v>4916</v>
      </c>
      <c r="C4921" s="29"/>
    </row>
    <row r="4922" spans="1:3" x14ac:dyDescent="0.2">
      <c r="A4922" s="4">
        <v>4917</v>
      </c>
      <c r="C4922" s="29"/>
    </row>
    <row r="4923" spans="1:3" x14ac:dyDescent="0.2">
      <c r="A4923" s="4">
        <v>4918</v>
      </c>
      <c r="C4923" s="29"/>
    </row>
    <row r="4924" spans="1:3" x14ac:dyDescent="0.2">
      <c r="A4924" s="4">
        <v>4919</v>
      </c>
      <c r="C4924" s="29"/>
    </row>
    <row r="4925" spans="1:3" x14ac:dyDescent="0.2">
      <c r="A4925" s="4">
        <v>4920</v>
      </c>
      <c r="C4925" s="29"/>
    </row>
    <row r="4926" spans="1:3" x14ac:dyDescent="0.2">
      <c r="A4926" s="4">
        <v>4921</v>
      </c>
      <c r="C4926" s="29"/>
    </row>
    <row r="4927" spans="1:3" x14ac:dyDescent="0.2">
      <c r="A4927" s="4">
        <v>4922</v>
      </c>
      <c r="C4927" s="29"/>
    </row>
    <row r="4928" spans="1:3" x14ac:dyDescent="0.2">
      <c r="A4928" s="4">
        <v>4923</v>
      </c>
      <c r="C4928" s="29"/>
    </row>
    <row r="4929" spans="1:3" x14ac:dyDescent="0.2">
      <c r="A4929" s="4">
        <v>4924</v>
      </c>
      <c r="C4929" s="29"/>
    </row>
    <row r="4930" spans="1:3" x14ac:dyDescent="0.2">
      <c r="A4930" s="4">
        <v>4925</v>
      </c>
      <c r="C4930" s="29"/>
    </row>
    <row r="4931" spans="1:3" x14ac:dyDescent="0.2">
      <c r="A4931" s="4">
        <v>4926</v>
      </c>
      <c r="C4931" s="29"/>
    </row>
    <row r="4932" spans="1:3" x14ac:dyDescent="0.2">
      <c r="A4932" s="4">
        <v>4927</v>
      </c>
      <c r="C4932" s="29"/>
    </row>
    <row r="4933" spans="1:3" x14ac:dyDescent="0.2">
      <c r="A4933" s="4">
        <v>4928</v>
      </c>
      <c r="C4933" s="29"/>
    </row>
    <row r="4934" spans="1:3" x14ac:dyDescent="0.2">
      <c r="A4934" s="4">
        <v>4929</v>
      </c>
      <c r="C4934" s="29"/>
    </row>
    <row r="4935" spans="1:3" x14ac:dyDescent="0.2">
      <c r="A4935" s="4">
        <v>4930</v>
      </c>
      <c r="C4935" s="29"/>
    </row>
    <row r="4936" spans="1:3" x14ac:dyDescent="0.2">
      <c r="A4936" s="4">
        <v>4931</v>
      </c>
      <c r="C4936" s="29"/>
    </row>
    <row r="4937" spans="1:3" x14ac:dyDescent="0.2">
      <c r="A4937" s="4">
        <v>4932</v>
      </c>
      <c r="C4937" s="29"/>
    </row>
    <row r="4938" spans="1:3" x14ac:dyDescent="0.2">
      <c r="A4938" s="4">
        <v>4933</v>
      </c>
      <c r="C4938" s="29"/>
    </row>
    <row r="4939" spans="1:3" x14ac:dyDescent="0.2">
      <c r="A4939" s="4">
        <v>4934</v>
      </c>
      <c r="C4939" s="29"/>
    </row>
    <row r="4940" spans="1:3" x14ac:dyDescent="0.2">
      <c r="A4940" s="4">
        <v>4935</v>
      </c>
      <c r="C4940" s="29"/>
    </row>
    <row r="4941" spans="1:3" x14ac:dyDescent="0.2">
      <c r="A4941" s="4">
        <v>4936</v>
      </c>
      <c r="C4941" s="29"/>
    </row>
    <row r="4942" spans="1:3" x14ac:dyDescent="0.2">
      <c r="A4942" s="4">
        <v>4937</v>
      </c>
      <c r="C4942" s="29"/>
    </row>
    <row r="4943" spans="1:3" x14ac:dyDescent="0.2">
      <c r="A4943" s="4">
        <v>4938</v>
      </c>
      <c r="C4943" s="29"/>
    </row>
    <row r="4944" spans="1:3" x14ac:dyDescent="0.2">
      <c r="A4944" s="4">
        <v>4939</v>
      </c>
      <c r="C4944" s="29"/>
    </row>
    <row r="4945" spans="1:3" x14ac:dyDescent="0.2">
      <c r="A4945" s="4">
        <v>4940</v>
      </c>
      <c r="C4945" s="29"/>
    </row>
    <row r="4946" spans="1:3" x14ac:dyDescent="0.2">
      <c r="A4946" s="4">
        <v>4941</v>
      </c>
      <c r="C4946" s="29"/>
    </row>
    <row r="4947" spans="1:3" x14ac:dyDescent="0.2">
      <c r="A4947" s="4">
        <v>4942</v>
      </c>
      <c r="C4947" s="29"/>
    </row>
    <row r="4948" spans="1:3" x14ac:dyDescent="0.2">
      <c r="A4948" s="4">
        <v>4943</v>
      </c>
      <c r="C4948" s="29"/>
    </row>
    <row r="4949" spans="1:3" x14ac:dyDescent="0.2">
      <c r="A4949" s="4">
        <v>4944</v>
      </c>
      <c r="C4949" s="29"/>
    </row>
    <row r="4950" spans="1:3" x14ac:dyDescent="0.2">
      <c r="A4950" s="4">
        <v>4945</v>
      </c>
      <c r="C4950" s="29"/>
    </row>
    <row r="4951" spans="1:3" x14ac:dyDescent="0.2">
      <c r="A4951" s="4">
        <v>4946</v>
      </c>
      <c r="C4951" s="29"/>
    </row>
    <row r="4952" spans="1:3" x14ac:dyDescent="0.2">
      <c r="A4952" s="4">
        <v>4947</v>
      </c>
      <c r="C4952" s="29"/>
    </row>
    <row r="4953" spans="1:3" x14ac:dyDescent="0.2">
      <c r="A4953" s="4">
        <v>4948</v>
      </c>
      <c r="C4953" s="29"/>
    </row>
    <row r="4954" spans="1:3" x14ac:dyDescent="0.2">
      <c r="A4954" s="4">
        <v>4949</v>
      </c>
      <c r="C4954" s="29"/>
    </row>
    <row r="4955" spans="1:3" x14ac:dyDescent="0.2">
      <c r="A4955" s="4">
        <v>4950</v>
      </c>
      <c r="C4955" s="29"/>
    </row>
    <row r="4956" spans="1:3" x14ac:dyDescent="0.2">
      <c r="A4956" s="4">
        <v>4951</v>
      </c>
      <c r="C4956" s="29"/>
    </row>
    <row r="4957" spans="1:3" x14ac:dyDescent="0.2">
      <c r="A4957" s="4">
        <v>4952</v>
      </c>
      <c r="C4957" s="29"/>
    </row>
    <row r="4958" spans="1:3" x14ac:dyDescent="0.2">
      <c r="A4958" s="4">
        <v>4953</v>
      </c>
      <c r="C4958" s="29"/>
    </row>
    <row r="4959" spans="1:3" x14ac:dyDescent="0.2">
      <c r="A4959" s="4">
        <v>4954</v>
      </c>
      <c r="C4959" s="29"/>
    </row>
    <row r="4960" spans="1:3" x14ac:dyDescent="0.2">
      <c r="A4960" s="4">
        <v>4955</v>
      </c>
      <c r="C4960" s="29"/>
    </row>
    <row r="4961" spans="1:3" x14ac:dyDescent="0.2">
      <c r="A4961" s="4">
        <v>4956</v>
      </c>
      <c r="C4961" s="29"/>
    </row>
    <row r="4962" spans="1:3" x14ac:dyDescent="0.2">
      <c r="A4962" s="4">
        <v>4957</v>
      </c>
      <c r="C4962" s="29"/>
    </row>
    <row r="4963" spans="1:3" x14ac:dyDescent="0.2">
      <c r="A4963" s="4">
        <v>4958</v>
      </c>
      <c r="C4963" s="29"/>
    </row>
    <row r="4964" spans="1:3" x14ac:dyDescent="0.2">
      <c r="A4964" s="4">
        <v>4959</v>
      </c>
      <c r="C4964" s="29"/>
    </row>
    <row r="4965" spans="1:3" x14ac:dyDescent="0.2">
      <c r="A4965" s="4">
        <v>4960</v>
      </c>
      <c r="C4965" s="29"/>
    </row>
    <row r="4966" spans="1:3" x14ac:dyDescent="0.2">
      <c r="A4966" s="4">
        <v>4961</v>
      </c>
      <c r="C4966" s="29"/>
    </row>
    <row r="4967" spans="1:3" x14ac:dyDescent="0.2">
      <c r="A4967" s="4">
        <v>4962</v>
      </c>
      <c r="C4967" s="29"/>
    </row>
    <row r="4968" spans="1:3" x14ac:dyDescent="0.2">
      <c r="A4968" s="4">
        <v>4963</v>
      </c>
      <c r="C4968" s="29"/>
    </row>
    <row r="4969" spans="1:3" x14ac:dyDescent="0.2">
      <c r="A4969" s="4">
        <v>4964</v>
      </c>
      <c r="C4969" s="29"/>
    </row>
    <row r="4970" spans="1:3" x14ac:dyDescent="0.2">
      <c r="A4970" s="4">
        <v>4965</v>
      </c>
      <c r="C4970" s="29"/>
    </row>
    <row r="4971" spans="1:3" x14ac:dyDescent="0.2">
      <c r="A4971" s="4">
        <v>4966</v>
      </c>
      <c r="C4971" s="29"/>
    </row>
    <row r="4972" spans="1:3" x14ac:dyDescent="0.2">
      <c r="A4972" s="4">
        <v>4967</v>
      </c>
      <c r="C4972" s="29"/>
    </row>
    <row r="4973" spans="1:3" x14ac:dyDescent="0.2">
      <c r="A4973" s="4">
        <v>4968</v>
      </c>
      <c r="C4973" s="29"/>
    </row>
    <row r="4974" spans="1:3" x14ac:dyDescent="0.2">
      <c r="A4974" s="4">
        <v>4969</v>
      </c>
      <c r="C4974" s="29"/>
    </row>
    <row r="4975" spans="1:3" x14ac:dyDescent="0.2">
      <c r="A4975" s="4">
        <v>4970</v>
      </c>
      <c r="C4975" s="29"/>
    </row>
    <row r="4976" spans="1:3" x14ac:dyDescent="0.2">
      <c r="A4976" s="4">
        <v>4971</v>
      </c>
      <c r="C4976" s="29"/>
    </row>
    <row r="4977" spans="1:3" x14ac:dyDescent="0.2">
      <c r="A4977" s="4">
        <v>4972</v>
      </c>
      <c r="C4977" s="29"/>
    </row>
    <row r="4978" spans="1:3" x14ac:dyDescent="0.2">
      <c r="A4978" s="4">
        <v>4973</v>
      </c>
      <c r="C4978" s="29"/>
    </row>
    <row r="4979" spans="1:3" x14ac:dyDescent="0.2">
      <c r="A4979" s="4">
        <v>4974</v>
      </c>
      <c r="C4979" s="29"/>
    </row>
    <row r="4980" spans="1:3" x14ac:dyDescent="0.2">
      <c r="A4980" s="4">
        <v>4975</v>
      </c>
      <c r="C4980" s="29"/>
    </row>
    <row r="4981" spans="1:3" x14ac:dyDescent="0.2">
      <c r="A4981" s="4">
        <v>4976</v>
      </c>
      <c r="C4981" s="29"/>
    </row>
    <row r="4982" spans="1:3" x14ac:dyDescent="0.2">
      <c r="A4982" s="4">
        <v>4977</v>
      </c>
      <c r="C4982" s="29"/>
    </row>
    <row r="4983" spans="1:3" x14ac:dyDescent="0.2">
      <c r="A4983" s="4">
        <v>4978</v>
      </c>
      <c r="C4983" s="29"/>
    </row>
    <row r="4984" spans="1:3" x14ac:dyDescent="0.2">
      <c r="A4984" s="4">
        <v>4979</v>
      </c>
      <c r="C4984" s="29"/>
    </row>
    <row r="4985" spans="1:3" x14ac:dyDescent="0.2">
      <c r="A4985" s="4">
        <v>4980</v>
      </c>
      <c r="C4985" s="29"/>
    </row>
    <row r="4986" spans="1:3" x14ac:dyDescent="0.2">
      <c r="A4986" s="4">
        <v>4981</v>
      </c>
      <c r="C4986" s="29"/>
    </row>
    <row r="4987" spans="1:3" x14ac:dyDescent="0.2">
      <c r="A4987" s="4">
        <v>4982</v>
      </c>
      <c r="C4987" s="29"/>
    </row>
    <row r="4988" spans="1:3" x14ac:dyDescent="0.2">
      <c r="A4988" s="4">
        <v>4983</v>
      </c>
      <c r="C4988" s="29"/>
    </row>
    <row r="4989" spans="1:3" x14ac:dyDescent="0.2">
      <c r="A4989" s="4">
        <v>4984</v>
      </c>
      <c r="C4989" s="29"/>
    </row>
    <row r="4990" spans="1:3" x14ac:dyDescent="0.2">
      <c r="A4990" s="4">
        <v>4985</v>
      </c>
      <c r="C4990" s="29"/>
    </row>
    <row r="4991" spans="1:3" x14ac:dyDescent="0.2">
      <c r="A4991" s="4">
        <v>4986</v>
      </c>
      <c r="C4991" s="29"/>
    </row>
    <row r="4992" spans="1:3" x14ac:dyDescent="0.2">
      <c r="A4992" s="4">
        <v>4987</v>
      </c>
      <c r="C4992" s="29"/>
    </row>
    <row r="4993" spans="1:3" x14ac:dyDescent="0.2">
      <c r="A4993" s="4">
        <v>4988</v>
      </c>
      <c r="C4993" s="29"/>
    </row>
    <row r="4994" spans="1:3" x14ac:dyDescent="0.2">
      <c r="A4994" s="4">
        <v>4989</v>
      </c>
      <c r="C4994" s="29"/>
    </row>
    <row r="4995" spans="1:3" x14ac:dyDescent="0.2">
      <c r="A4995" s="4">
        <v>4990</v>
      </c>
      <c r="C4995" s="29"/>
    </row>
    <row r="4996" spans="1:3" x14ac:dyDescent="0.2">
      <c r="A4996" s="4">
        <v>4991</v>
      </c>
      <c r="C4996" s="29"/>
    </row>
    <row r="4997" spans="1:3" x14ac:dyDescent="0.2">
      <c r="A4997" s="4">
        <v>4992</v>
      </c>
      <c r="C4997" s="29"/>
    </row>
    <row r="4998" spans="1:3" x14ac:dyDescent="0.2">
      <c r="A4998" s="4">
        <v>4993</v>
      </c>
      <c r="C4998" s="29"/>
    </row>
    <row r="4999" spans="1:3" x14ac:dyDescent="0.2">
      <c r="A4999" s="4">
        <v>4994</v>
      </c>
      <c r="C4999" s="29"/>
    </row>
    <row r="5000" spans="1:3" x14ac:dyDescent="0.2">
      <c r="A5000" s="4">
        <v>4995</v>
      </c>
      <c r="C5000" s="29"/>
    </row>
    <row r="5001" spans="1:3" x14ac:dyDescent="0.2">
      <c r="A5001" s="4">
        <v>4996</v>
      </c>
      <c r="C5001" s="29"/>
    </row>
    <row r="5002" spans="1:3" x14ac:dyDescent="0.2">
      <c r="A5002" s="4">
        <v>4997</v>
      </c>
      <c r="C5002" s="29"/>
    </row>
    <row r="5003" spans="1:3" x14ac:dyDescent="0.2">
      <c r="A5003" s="4">
        <v>4998</v>
      </c>
      <c r="C5003" s="29"/>
    </row>
    <row r="5004" spans="1:3" x14ac:dyDescent="0.2">
      <c r="A5004" s="4">
        <v>4999</v>
      </c>
      <c r="C5004" s="29"/>
    </row>
    <row r="5005" spans="1:3" x14ac:dyDescent="0.2">
      <c r="A5005" s="4">
        <v>5000</v>
      </c>
      <c r="C5005" s="29"/>
    </row>
    <row r="5006" spans="1:3" x14ac:dyDescent="0.2">
      <c r="A5006" s="4">
        <v>5001</v>
      </c>
      <c r="C5006" s="29"/>
    </row>
    <row r="5007" spans="1:3" x14ac:dyDescent="0.2">
      <c r="A5007" s="4">
        <v>5002</v>
      </c>
      <c r="C5007" s="29"/>
    </row>
    <row r="5008" spans="1:3" x14ac:dyDescent="0.2">
      <c r="A5008" s="4">
        <v>5003</v>
      </c>
      <c r="C5008" s="29"/>
    </row>
    <row r="5009" spans="1:3" x14ac:dyDescent="0.2">
      <c r="A5009" s="4">
        <v>5004</v>
      </c>
      <c r="C5009" s="29"/>
    </row>
    <row r="5010" spans="1:3" x14ac:dyDescent="0.2">
      <c r="A5010" s="4">
        <v>5005</v>
      </c>
      <c r="C5010" s="29"/>
    </row>
    <row r="5011" spans="1:3" x14ac:dyDescent="0.2">
      <c r="A5011" s="4">
        <v>5006</v>
      </c>
      <c r="C5011" s="29"/>
    </row>
    <row r="5012" spans="1:3" x14ac:dyDescent="0.2">
      <c r="A5012" s="4">
        <v>5007</v>
      </c>
      <c r="C5012" s="29"/>
    </row>
    <row r="5013" spans="1:3" x14ac:dyDescent="0.2">
      <c r="A5013" s="4">
        <v>5008</v>
      </c>
      <c r="C5013" s="29"/>
    </row>
    <row r="5014" spans="1:3" x14ac:dyDescent="0.2">
      <c r="A5014" s="4">
        <v>5009</v>
      </c>
      <c r="C5014" s="29"/>
    </row>
    <row r="5015" spans="1:3" x14ac:dyDescent="0.2">
      <c r="A5015" s="4">
        <v>5010</v>
      </c>
      <c r="C5015" s="29"/>
    </row>
    <row r="5016" spans="1:3" x14ac:dyDescent="0.2">
      <c r="A5016" s="4">
        <v>5011</v>
      </c>
      <c r="C5016" s="29"/>
    </row>
    <row r="5017" spans="1:3" x14ac:dyDescent="0.2">
      <c r="A5017" s="4">
        <v>5012</v>
      </c>
      <c r="C5017" s="29"/>
    </row>
    <row r="5018" spans="1:3" x14ac:dyDescent="0.2">
      <c r="A5018" s="4">
        <v>5013</v>
      </c>
      <c r="C5018" s="29"/>
    </row>
    <row r="5019" spans="1:3" x14ac:dyDescent="0.2">
      <c r="A5019" s="4">
        <v>5014</v>
      </c>
      <c r="C5019" s="29"/>
    </row>
    <row r="5020" spans="1:3" x14ac:dyDescent="0.2">
      <c r="A5020" s="4">
        <v>5015</v>
      </c>
      <c r="C5020" s="29"/>
    </row>
    <row r="5021" spans="1:3" x14ac:dyDescent="0.2">
      <c r="A5021" s="4">
        <v>5016</v>
      </c>
      <c r="C5021" s="29"/>
    </row>
    <row r="5022" spans="1:3" x14ac:dyDescent="0.2">
      <c r="A5022" s="4">
        <v>5017</v>
      </c>
      <c r="C5022" s="29"/>
    </row>
    <row r="5023" spans="1:3" x14ac:dyDescent="0.2">
      <c r="A5023" s="4">
        <v>5018</v>
      </c>
      <c r="C5023" s="29"/>
    </row>
    <row r="5024" spans="1:3" x14ac:dyDescent="0.2">
      <c r="A5024" s="4">
        <v>5019</v>
      </c>
      <c r="C5024" s="29"/>
    </row>
    <row r="5025" spans="1:3" x14ac:dyDescent="0.2">
      <c r="A5025" s="4">
        <v>5020</v>
      </c>
      <c r="C5025" s="29"/>
    </row>
    <row r="5026" spans="1:3" x14ac:dyDescent="0.2">
      <c r="A5026" s="4">
        <v>5021</v>
      </c>
      <c r="C5026" s="29"/>
    </row>
    <row r="5027" spans="1:3" x14ac:dyDescent="0.2">
      <c r="A5027" s="4">
        <v>5022</v>
      </c>
      <c r="C5027" s="29"/>
    </row>
    <row r="5028" spans="1:3" x14ac:dyDescent="0.2">
      <c r="A5028" s="4">
        <v>5023</v>
      </c>
      <c r="C5028" s="29"/>
    </row>
    <row r="5029" spans="1:3" x14ac:dyDescent="0.2">
      <c r="A5029" s="4">
        <v>5024</v>
      </c>
      <c r="C5029" s="29"/>
    </row>
    <row r="5030" spans="1:3" x14ac:dyDescent="0.2">
      <c r="A5030" s="4">
        <v>5025</v>
      </c>
      <c r="C5030" s="29"/>
    </row>
    <row r="5031" spans="1:3" x14ac:dyDescent="0.2">
      <c r="A5031" s="4">
        <v>5026</v>
      </c>
      <c r="C5031" s="29"/>
    </row>
    <row r="5032" spans="1:3" x14ac:dyDescent="0.2">
      <c r="A5032" s="4">
        <v>5027</v>
      </c>
      <c r="C5032" s="29"/>
    </row>
    <row r="5033" spans="1:3" x14ac:dyDescent="0.2">
      <c r="A5033" s="4">
        <v>5028</v>
      </c>
      <c r="C5033" s="29"/>
    </row>
    <row r="5034" spans="1:3" x14ac:dyDescent="0.2">
      <c r="A5034" s="4">
        <v>5029</v>
      </c>
      <c r="C5034" s="29"/>
    </row>
    <row r="5035" spans="1:3" x14ac:dyDescent="0.2">
      <c r="A5035" s="4">
        <v>5030</v>
      </c>
      <c r="C5035" s="29"/>
    </row>
    <row r="5036" spans="1:3" x14ac:dyDescent="0.2">
      <c r="A5036" s="4">
        <v>5031</v>
      </c>
      <c r="C5036" s="29"/>
    </row>
    <row r="5037" spans="1:3" x14ac:dyDescent="0.2">
      <c r="A5037" s="4">
        <v>5032</v>
      </c>
      <c r="C5037" s="29"/>
    </row>
    <row r="5038" spans="1:3" x14ac:dyDescent="0.2">
      <c r="A5038" s="4">
        <v>5033</v>
      </c>
      <c r="C5038" s="29"/>
    </row>
    <row r="5039" spans="1:3" x14ac:dyDescent="0.2">
      <c r="A5039" s="4">
        <v>5034</v>
      </c>
      <c r="C5039" s="29"/>
    </row>
    <row r="5040" spans="1:3" x14ac:dyDescent="0.2">
      <c r="A5040" s="4">
        <v>5035</v>
      </c>
      <c r="C5040" s="29"/>
    </row>
    <row r="5041" spans="1:3" x14ac:dyDescent="0.2">
      <c r="A5041" s="4">
        <v>5036</v>
      </c>
      <c r="C5041" s="29"/>
    </row>
    <row r="5042" spans="1:3" x14ac:dyDescent="0.2">
      <c r="A5042" s="4">
        <v>5037</v>
      </c>
      <c r="C5042" s="29"/>
    </row>
    <row r="5043" spans="1:3" x14ac:dyDescent="0.2">
      <c r="A5043" s="4">
        <v>5038</v>
      </c>
      <c r="C5043" s="29"/>
    </row>
    <row r="5044" spans="1:3" x14ac:dyDescent="0.2">
      <c r="A5044" s="4">
        <v>5039</v>
      </c>
      <c r="C5044" s="29"/>
    </row>
    <row r="5045" spans="1:3" x14ac:dyDescent="0.2">
      <c r="A5045" s="4">
        <v>5040</v>
      </c>
      <c r="C5045" s="29"/>
    </row>
    <row r="5046" spans="1:3" x14ac:dyDescent="0.2">
      <c r="A5046" s="4">
        <v>5041</v>
      </c>
      <c r="C5046" s="29"/>
    </row>
    <row r="5047" spans="1:3" x14ac:dyDescent="0.2">
      <c r="A5047" s="4">
        <v>5042</v>
      </c>
      <c r="C5047" s="29"/>
    </row>
    <row r="5048" spans="1:3" x14ac:dyDescent="0.2">
      <c r="A5048" s="4">
        <v>5043</v>
      </c>
      <c r="C5048" s="29"/>
    </row>
    <row r="5049" spans="1:3" x14ac:dyDescent="0.2">
      <c r="A5049" s="4">
        <v>5044</v>
      </c>
      <c r="C5049" s="29"/>
    </row>
    <row r="5050" spans="1:3" x14ac:dyDescent="0.2">
      <c r="A5050" s="4">
        <v>5045</v>
      </c>
      <c r="C5050" s="29"/>
    </row>
    <row r="5051" spans="1:3" x14ac:dyDescent="0.2">
      <c r="A5051" s="4">
        <v>5046</v>
      </c>
      <c r="C5051" s="29"/>
    </row>
    <row r="5052" spans="1:3" x14ac:dyDescent="0.2">
      <c r="A5052" s="4">
        <v>5047</v>
      </c>
      <c r="C5052" s="29"/>
    </row>
    <row r="5053" spans="1:3" x14ac:dyDescent="0.2">
      <c r="A5053" s="4">
        <v>5048</v>
      </c>
      <c r="C5053" s="29"/>
    </row>
    <row r="5054" spans="1:3" x14ac:dyDescent="0.2">
      <c r="A5054" s="4">
        <v>5049</v>
      </c>
      <c r="C5054" s="29"/>
    </row>
    <row r="5055" spans="1:3" x14ac:dyDescent="0.2">
      <c r="A5055" s="4">
        <v>5050</v>
      </c>
      <c r="C5055" s="29"/>
    </row>
    <row r="5056" spans="1:3" x14ac:dyDescent="0.2">
      <c r="A5056" s="4">
        <v>5051</v>
      </c>
      <c r="C5056" s="29"/>
    </row>
    <row r="5057" spans="1:3" x14ac:dyDescent="0.2">
      <c r="A5057" s="4">
        <v>5052</v>
      </c>
      <c r="C5057" s="29"/>
    </row>
    <row r="5058" spans="1:3" x14ac:dyDescent="0.2">
      <c r="A5058" s="4">
        <v>5053</v>
      </c>
      <c r="C5058" s="29"/>
    </row>
    <row r="5059" spans="1:3" x14ac:dyDescent="0.2">
      <c r="A5059" s="4">
        <v>5054</v>
      </c>
      <c r="C5059" s="29"/>
    </row>
    <row r="5060" spans="1:3" x14ac:dyDescent="0.2">
      <c r="A5060" s="4">
        <v>5055</v>
      </c>
      <c r="C5060" s="29"/>
    </row>
    <row r="5061" spans="1:3" x14ac:dyDescent="0.2">
      <c r="A5061" s="4">
        <v>5056</v>
      </c>
      <c r="C5061" s="29"/>
    </row>
    <row r="5062" spans="1:3" x14ac:dyDescent="0.2">
      <c r="A5062" s="4">
        <v>5057</v>
      </c>
      <c r="C5062" s="29"/>
    </row>
    <row r="5063" spans="1:3" x14ac:dyDescent="0.2">
      <c r="A5063" s="4">
        <v>5058</v>
      </c>
      <c r="C5063" s="29"/>
    </row>
    <row r="5064" spans="1:3" x14ac:dyDescent="0.2">
      <c r="A5064" s="4">
        <v>5059</v>
      </c>
      <c r="C5064" s="29"/>
    </row>
    <row r="5065" spans="1:3" x14ac:dyDescent="0.2">
      <c r="A5065" s="4">
        <v>5060</v>
      </c>
      <c r="C5065" s="29"/>
    </row>
    <row r="5066" spans="1:3" x14ac:dyDescent="0.2">
      <c r="A5066" s="4">
        <v>5061</v>
      </c>
      <c r="C5066" s="29"/>
    </row>
    <row r="5067" spans="1:3" x14ac:dyDescent="0.2">
      <c r="A5067" s="4">
        <v>5062</v>
      </c>
      <c r="C5067" s="29"/>
    </row>
    <row r="5068" spans="1:3" x14ac:dyDescent="0.2">
      <c r="A5068" s="4">
        <v>5063</v>
      </c>
      <c r="C5068" s="29"/>
    </row>
    <row r="5069" spans="1:3" x14ac:dyDescent="0.2">
      <c r="A5069" s="4">
        <v>5064</v>
      </c>
      <c r="C5069" s="29"/>
    </row>
    <row r="5070" spans="1:3" x14ac:dyDescent="0.2">
      <c r="A5070" s="4">
        <v>5065</v>
      </c>
      <c r="C5070" s="29"/>
    </row>
    <row r="5071" spans="1:3" x14ac:dyDescent="0.2">
      <c r="A5071" s="4">
        <v>5066</v>
      </c>
      <c r="C5071" s="29"/>
    </row>
    <row r="5072" spans="1:3" x14ac:dyDescent="0.2">
      <c r="A5072" s="4">
        <v>5067</v>
      </c>
      <c r="C5072" s="29"/>
    </row>
    <row r="5073" spans="1:3" x14ac:dyDescent="0.2">
      <c r="A5073" s="4">
        <v>5068</v>
      </c>
      <c r="C5073" s="29"/>
    </row>
    <row r="5074" spans="1:3" x14ac:dyDescent="0.2">
      <c r="A5074" s="4">
        <v>5069</v>
      </c>
      <c r="C5074" s="29"/>
    </row>
    <row r="5075" spans="1:3" x14ac:dyDescent="0.2">
      <c r="A5075" s="4">
        <v>5070</v>
      </c>
      <c r="C5075" s="29"/>
    </row>
    <row r="5076" spans="1:3" x14ac:dyDescent="0.2">
      <c r="A5076" s="4">
        <v>5071</v>
      </c>
      <c r="C5076" s="29"/>
    </row>
    <row r="5077" spans="1:3" x14ac:dyDescent="0.2">
      <c r="A5077" s="4">
        <v>5072</v>
      </c>
      <c r="C5077" s="29"/>
    </row>
    <row r="5078" spans="1:3" x14ac:dyDescent="0.2">
      <c r="A5078" s="4">
        <v>5073</v>
      </c>
      <c r="C5078" s="29"/>
    </row>
    <row r="5079" spans="1:3" x14ac:dyDescent="0.2">
      <c r="A5079" s="4">
        <v>5074</v>
      </c>
      <c r="C5079" s="29"/>
    </row>
    <row r="5080" spans="1:3" x14ac:dyDescent="0.2">
      <c r="A5080" s="4">
        <v>5075</v>
      </c>
      <c r="C5080" s="29"/>
    </row>
    <row r="5081" spans="1:3" x14ac:dyDescent="0.2">
      <c r="A5081" s="4">
        <v>5076</v>
      </c>
      <c r="C5081" s="29"/>
    </row>
    <row r="5082" spans="1:3" x14ac:dyDescent="0.2">
      <c r="A5082" s="4">
        <v>5077</v>
      </c>
      <c r="C5082" s="29"/>
    </row>
    <row r="5083" spans="1:3" x14ac:dyDescent="0.2">
      <c r="A5083" s="4">
        <v>5078</v>
      </c>
      <c r="C5083" s="29"/>
    </row>
    <row r="5084" spans="1:3" x14ac:dyDescent="0.2">
      <c r="A5084" s="4">
        <v>5079</v>
      </c>
      <c r="C5084" s="29"/>
    </row>
    <row r="5085" spans="1:3" x14ac:dyDescent="0.2">
      <c r="A5085" s="4">
        <v>5080</v>
      </c>
      <c r="C5085" s="29"/>
    </row>
    <row r="5086" spans="1:3" x14ac:dyDescent="0.2">
      <c r="A5086" s="4">
        <v>5081</v>
      </c>
      <c r="C5086" s="29"/>
    </row>
    <row r="5087" spans="1:3" x14ac:dyDescent="0.2">
      <c r="A5087" s="4">
        <v>5082</v>
      </c>
      <c r="C5087" s="29"/>
    </row>
    <row r="5088" spans="1:3" x14ac:dyDescent="0.2">
      <c r="A5088" s="4">
        <v>5083</v>
      </c>
      <c r="C5088" s="29"/>
    </row>
    <row r="5089" spans="1:3" x14ac:dyDescent="0.2">
      <c r="A5089" s="4">
        <v>5084</v>
      </c>
      <c r="C5089" s="29"/>
    </row>
    <row r="5090" spans="1:3" x14ac:dyDescent="0.2">
      <c r="A5090" s="4">
        <v>5085</v>
      </c>
      <c r="C5090" s="29"/>
    </row>
    <row r="5091" spans="1:3" x14ac:dyDescent="0.2">
      <c r="A5091" s="4">
        <v>5086</v>
      </c>
      <c r="C5091" s="29"/>
    </row>
    <row r="5092" spans="1:3" x14ac:dyDescent="0.2">
      <c r="A5092" s="4">
        <v>5087</v>
      </c>
      <c r="C5092" s="29"/>
    </row>
    <row r="5093" spans="1:3" x14ac:dyDescent="0.2">
      <c r="A5093" s="4">
        <v>5088</v>
      </c>
      <c r="C5093" s="29"/>
    </row>
    <row r="5094" spans="1:3" x14ac:dyDescent="0.2">
      <c r="A5094" s="4">
        <v>5089</v>
      </c>
      <c r="C5094" s="29"/>
    </row>
    <row r="5095" spans="1:3" x14ac:dyDescent="0.2">
      <c r="A5095" s="4">
        <v>5090</v>
      </c>
      <c r="C5095" s="29"/>
    </row>
    <row r="5096" spans="1:3" x14ac:dyDescent="0.2">
      <c r="A5096" s="4">
        <v>5091</v>
      </c>
      <c r="C5096" s="29"/>
    </row>
    <row r="5097" spans="1:3" x14ac:dyDescent="0.2">
      <c r="A5097" s="4">
        <v>5092</v>
      </c>
      <c r="C5097" s="29"/>
    </row>
    <row r="5098" spans="1:3" x14ac:dyDescent="0.2">
      <c r="A5098" s="4">
        <v>5093</v>
      </c>
      <c r="C5098" s="29"/>
    </row>
    <row r="5099" spans="1:3" x14ac:dyDescent="0.2">
      <c r="A5099" s="4">
        <v>5094</v>
      </c>
      <c r="C5099" s="29"/>
    </row>
    <row r="5100" spans="1:3" x14ac:dyDescent="0.2">
      <c r="A5100" s="4">
        <v>5095</v>
      </c>
      <c r="C5100" s="29"/>
    </row>
    <row r="5101" spans="1:3" x14ac:dyDescent="0.2">
      <c r="A5101" s="4">
        <v>5096</v>
      </c>
      <c r="C5101" s="29"/>
    </row>
    <row r="5102" spans="1:3" x14ac:dyDescent="0.2">
      <c r="A5102" s="4">
        <v>5097</v>
      </c>
      <c r="C5102" s="29"/>
    </row>
    <row r="5103" spans="1:3" x14ac:dyDescent="0.2">
      <c r="A5103" s="4">
        <v>5098</v>
      </c>
      <c r="C5103" s="29"/>
    </row>
    <row r="5104" spans="1:3" x14ac:dyDescent="0.2">
      <c r="A5104" s="4">
        <v>5099</v>
      </c>
      <c r="C5104" s="29"/>
    </row>
    <row r="5105" spans="1:3" x14ac:dyDescent="0.2">
      <c r="A5105" s="4">
        <v>5100</v>
      </c>
      <c r="C5105" s="29"/>
    </row>
    <row r="5106" spans="1:3" x14ac:dyDescent="0.2">
      <c r="A5106" s="4">
        <v>5101</v>
      </c>
      <c r="C5106" s="29"/>
    </row>
    <row r="5107" spans="1:3" x14ac:dyDescent="0.2">
      <c r="A5107" s="4">
        <v>5102</v>
      </c>
      <c r="C5107" s="29"/>
    </row>
    <row r="5108" spans="1:3" x14ac:dyDescent="0.2">
      <c r="A5108" s="4">
        <v>5103</v>
      </c>
      <c r="C5108" s="29"/>
    </row>
    <row r="5109" spans="1:3" x14ac:dyDescent="0.2">
      <c r="A5109" s="4">
        <v>5104</v>
      </c>
      <c r="C5109" s="29"/>
    </row>
    <row r="5110" spans="1:3" x14ac:dyDescent="0.2">
      <c r="A5110" s="4">
        <v>5105</v>
      </c>
      <c r="C5110" s="29"/>
    </row>
    <row r="5111" spans="1:3" x14ac:dyDescent="0.2">
      <c r="A5111" s="4">
        <v>5106</v>
      </c>
      <c r="C5111" s="29"/>
    </row>
    <row r="5112" spans="1:3" x14ac:dyDescent="0.2">
      <c r="A5112" s="4">
        <v>5107</v>
      </c>
      <c r="C5112" s="29"/>
    </row>
    <row r="5113" spans="1:3" x14ac:dyDescent="0.2">
      <c r="A5113" s="4">
        <v>5108</v>
      </c>
      <c r="C5113" s="29"/>
    </row>
    <row r="5114" spans="1:3" x14ac:dyDescent="0.2">
      <c r="A5114" s="4">
        <v>5109</v>
      </c>
      <c r="C5114" s="29"/>
    </row>
    <row r="5115" spans="1:3" x14ac:dyDescent="0.2">
      <c r="A5115" s="4">
        <v>5110</v>
      </c>
      <c r="C5115" s="29"/>
    </row>
    <row r="5116" spans="1:3" x14ac:dyDescent="0.2">
      <c r="A5116" s="4">
        <v>5111</v>
      </c>
      <c r="C5116" s="29"/>
    </row>
    <row r="5117" spans="1:3" x14ac:dyDescent="0.2">
      <c r="A5117" s="4">
        <v>5112</v>
      </c>
      <c r="C5117" s="29"/>
    </row>
    <row r="5118" spans="1:3" x14ac:dyDescent="0.2">
      <c r="A5118" s="4">
        <v>5113</v>
      </c>
      <c r="C5118" s="29"/>
    </row>
    <row r="5119" spans="1:3" x14ac:dyDescent="0.2">
      <c r="A5119" s="4">
        <v>5114</v>
      </c>
      <c r="C5119" s="29"/>
    </row>
    <row r="5120" spans="1:3" x14ac:dyDescent="0.2">
      <c r="A5120" s="4">
        <v>5115</v>
      </c>
      <c r="C5120" s="29"/>
    </row>
    <row r="5121" spans="1:3" x14ac:dyDescent="0.2">
      <c r="A5121" s="4">
        <v>5116</v>
      </c>
      <c r="C5121" s="29"/>
    </row>
    <row r="5122" spans="1:3" x14ac:dyDescent="0.2">
      <c r="A5122" s="4">
        <v>5117</v>
      </c>
      <c r="C5122" s="29"/>
    </row>
    <row r="5123" spans="1:3" x14ac:dyDescent="0.2">
      <c r="A5123" s="4">
        <v>5118</v>
      </c>
      <c r="C5123" s="29"/>
    </row>
    <row r="5124" spans="1:3" x14ac:dyDescent="0.2">
      <c r="A5124" s="4">
        <v>5119</v>
      </c>
      <c r="C5124" s="29"/>
    </row>
    <row r="5125" spans="1:3" x14ac:dyDescent="0.2">
      <c r="A5125" s="4">
        <v>5120</v>
      </c>
      <c r="C5125" s="29"/>
    </row>
    <row r="5126" spans="1:3" x14ac:dyDescent="0.2">
      <c r="A5126" s="4">
        <v>5121</v>
      </c>
      <c r="C5126" s="29"/>
    </row>
    <row r="5127" spans="1:3" x14ac:dyDescent="0.2">
      <c r="A5127" s="4">
        <v>5122</v>
      </c>
      <c r="C5127" s="29"/>
    </row>
    <row r="5128" spans="1:3" x14ac:dyDescent="0.2">
      <c r="A5128" s="4">
        <v>5123</v>
      </c>
      <c r="C5128" s="29"/>
    </row>
    <row r="5129" spans="1:3" x14ac:dyDescent="0.2">
      <c r="A5129" s="4">
        <v>5124</v>
      </c>
      <c r="C5129" s="29"/>
    </row>
    <row r="5130" spans="1:3" x14ac:dyDescent="0.2">
      <c r="A5130" s="4">
        <v>5125</v>
      </c>
      <c r="C5130" s="29"/>
    </row>
    <row r="5131" spans="1:3" x14ac:dyDescent="0.2">
      <c r="A5131" s="4">
        <v>5126</v>
      </c>
      <c r="C5131" s="29"/>
    </row>
    <row r="5132" spans="1:3" x14ac:dyDescent="0.2">
      <c r="A5132" s="4">
        <v>5127</v>
      </c>
      <c r="C5132" s="29"/>
    </row>
    <row r="5133" spans="1:3" x14ac:dyDescent="0.2">
      <c r="A5133" s="4">
        <v>5128</v>
      </c>
      <c r="C5133" s="29"/>
    </row>
    <row r="5134" spans="1:3" x14ac:dyDescent="0.2">
      <c r="A5134" s="4">
        <v>5129</v>
      </c>
      <c r="C5134" s="29"/>
    </row>
    <row r="5135" spans="1:3" x14ac:dyDescent="0.2">
      <c r="A5135" s="4">
        <v>5130</v>
      </c>
      <c r="C5135" s="29"/>
    </row>
    <row r="5136" spans="1:3" x14ac:dyDescent="0.2">
      <c r="A5136" s="4">
        <v>5131</v>
      </c>
      <c r="C5136" s="29"/>
    </row>
    <row r="5137" spans="1:3" x14ac:dyDescent="0.2">
      <c r="A5137" s="4">
        <v>5132</v>
      </c>
      <c r="C5137" s="29"/>
    </row>
    <row r="5138" spans="1:3" x14ac:dyDescent="0.2">
      <c r="A5138" s="4">
        <v>5133</v>
      </c>
      <c r="C5138" s="29"/>
    </row>
    <row r="5139" spans="1:3" x14ac:dyDescent="0.2">
      <c r="A5139" s="4">
        <v>5134</v>
      </c>
      <c r="C5139" s="29"/>
    </row>
    <row r="5140" spans="1:3" x14ac:dyDescent="0.2">
      <c r="A5140" s="4">
        <v>5135</v>
      </c>
      <c r="C5140" s="29"/>
    </row>
    <row r="5141" spans="1:3" x14ac:dyDescent="0.2">
      <c r="A5141" s="4">
        <v>5136</v>
      </c>
      <c r="C5141" s="29"/>
    </row>
    <row r="5142" spans="1:3" x14ac:dyDescent="0.2">
      <c r="A5142" s="4">
        <v>5137</v>
      </c>
      <c r="C5142" s="29"/>
    </row>
    <row r="5143" spans="1:3" x14ac:dyDescent="0.2">
      <c r="A5143" s="4">
        <v>5138</v>
      </c>
      <c r="C5143" s="29"/>
    </row>
    <row r="5144" spans="1:3" x14ac:dyDescent="0.2">
      <c r="A5144" s="4">
        <v>5139</v>
      </c>
      <c r="C5144" s="29"/>
    </row>
    <row r="5145" spans="1:3" x14ac:dyDescent="0.2">
      <c r="A5145" s="4">
        <v>5140</v>
      </c>
      <c r="C5145" s="29"/>
    </row>
    <row r="5146" spans="1:3" x14ac:dyDescent="0.2">
      <c r="A5146" s="4">
        <v>5141</v>
      </c>
      <c r="C5146" s="29"/>
    </row>
    <row r="5147" spans="1:3" x14ac:dyDescent="0.2">
      <c r="A5147" s="4">
        <v>5142</v>
      </c>
      <c r="C5147" s="29"/>
    </row>
    <row r="5148" spans="1:3" x14ac:dyDescent="0.2">
      <c r="A5148" s="4">
        <v>5143</v>
      </c>
      <c r="C5148" s="29"/>
    </row>
    <row r="5149" spans="1:3" x14ac:dyDescent="0.2">
      <c r="A5149" s="4">
        <v>5144</v>
      </c>
      <c r="C5149" s="29"/>
    </row>
    <row r="5150" spans="1:3" x14ac:dyDescent="0.2">
      <c r="A5150" s="4">
        <v>5145</v>
      </c>
      <c r="C5150" s="29"/>
    </row>
    <row r="5151" spans="1:3" x14ac:dyDescent="0.2">
      <c r="A5151" s="4">
        <v>5146</v>
      </c>
      <c r="C5151" s="29"/>
    </row>
    <row r="5152" spans="1:3" x14ac:dyDescent="0.2">
      <c r="A5152" s="4">
        <v>5147</v>
      </c>
      <c r="C5152" s="29"/>
    </row>
    <row r="5153" spans="1:3" x14ac:dyDescent="0.2">
      <c r="A5153" s="4">
        <v>5148</v>
      </c>
      <c r="C5153" s="29"/>
    </row>
    <row r="5154" spans="1:3" x14ac:dyDescent="0.2">
      <c r="A5154" s="4">
        <v>5149</v>
      </c>
      <c r="C5154" s="29"/>
    </row>
    <row r="5155" spans="1:3" x14ac:dyDescent="0.2">
      <c r="A5155" s="4">
        <v>5150</v>
      </c>
      <c r="C5155" s="29"/>
    </row>
    <row r="5156" spans="1:3" x14ac:dyDescent="0.2">
      <c r="A5156" s="4">
        <v>5151</v>
      </c>
      <c r="C5156" s="29"/>
    </row>
    <row r="5157" spans="1:3" x14ac:dyDescent="0.2">
      <c r="A5157" s="4">
        <v>5152</v>
      </c>
      <c r="C5157" s="29"/>
    </row>
    <row r="5158" spans="1:3" x14ac:dyDescent="0.2">
      <c r="A5158" s="4">
        <v>5153</v>
      </c>
      <c r="C5158" s="29"/>
    </row>
    <row r="5159" spans="1:3" x14ac:dyDescent="0.2">
      <c r="A5159" s="4">
        <v>5154</v>
      </c>
      <c r="C5159" s="29"/>
    </row>
    <row r="5160" spans="1:3" x14ac:dyDescent="0.2">
      <c r="A5160" s="4">
        <v>5155</v>
      </c>
      <c r="C5160" s="29"/>
    </row>
    <row r="5161" spans="1:3" x14ac:dyDescent="0.2">
      <c r="A5161" s="4">
        <v>5156</v>
      </c>
      <c r="C5161" s="29"/>
    </row>
    <row r="5162" spans="1:3" x14ac:dyDescent="0.2">
      <c r="A5162" s="4">
        <v>5157</v>
      </c>
      <c r="C5162" s="29"/>
    </row>
    <row r="5163" spans="1:3" x14ac:dyDescent="0.2">
      <c r="A5163" s="4">
        <v>5158</v>
      </c>
      <c r="C5163" s="29"/>
    </row>
    <row r="5164" spans="1:3" x14ac:dyDescent="0.2">
      <c r="A5164" s="4">
        <v>5159</v>
      </c>
      <c r="C5164" s="29"/>
    </row>
    <row r="5165" spans="1:3" x14ac:dyDescent="0.2">
      <c r="A5165" s="4">
        <v>5160</v>
      </c>
      <c r="C5165" s="29"/>
    </row>
    <row r="5166" spans="1:3" x14ac:dyDescent="0.2">
      <c r="A5166" s="4">
        <v>5161</v>
      </c>
      <c r="C5166" s="29"/>
    </row>
    <row r="5167" spans="1:3" x14ac:dyDescent="0.2">
      <c r="A5167" s="4">
        <v>5162</v>
      </c>
      <c r="C5167" s="29"/>
    </row>
    <row r="5168" spans="1:3" x14ac:dyDescent="0.2">
      <c r="A5168" s="4">
        <v>5163</v>
      </c>
      <c r="C5168" s="29"/>
    </row>
    <row r="5169" spans="1:3" x14ac:dyDescent="0.2">
      <c r="A5169" s="4">
        <v>5164</v>
      </c>
      <c r="C5169" s="29"/>
    </row>
    <row r="5170" spans="1:3" x14ac:dyDescent="0.2">
      <c r="A5170" s="4">
        <v>5165</v>
      </c>
      <c r="C5170" s="29"/>
    </row>
    <row r="5171" spans="1:3" x14ac:dyDescent="0.2">
      <c r="A5171" s="4">
        <v>5166</v>
      </c>
      <c r="C5171" s="29"/>
    </row>
    <row r="5172" spans="1:3" x14ac:dyDescent="0.2">
      <c r="A5172" s="4">
        <v>5167</v>
      </c>
      <c r="C5172" s="29"/>
    </row>
    <row r="5173" spans="1:3" x14ac:dyDescent="0.2">
      <c r="A5173" s="4">
        <v>5168</v>
      </c>
      <c r="C5173" s="29"/>
    </row>
    <row r="5174" spans="1:3" x14ac:dyDescent="0.2">
      <c r="A5174" s="4">
        <v>5169</v>
      </c>
      <c r="C5174" s="29"/>
    </row>
    <row r="5175" spans="1:3" x14ac:dyDescent="0.2">
      <c r="A5175" s="4">
        <v>5170</v>
      </c>
      <c r="C5175" s="29"/>
    </row>
    <row r="5176" spans="1:3" x14ac:dyDescent="0.2">
      <c r="A5176" s="4">
        <v>5171</v>
      </c>
      <c r="C5176" s="29"/>
    </row>
    <row r="5177" spans="1:3" x14ac:dyDescent="0.2">
      <c r="A5177" s="4">
        <v>5172</v>
      </c>
      <c r="C5177" s="29"/>
    </row>
    <row r="5178" spans="1:3" x14ac:dyDescent="0.2">
      <c r="A5178" s="4">
        <v>5173</v>
      </c>
      <c r="C5178" s="29"/>
    </row>
    <row r="5179" spans="1:3" x14ac:dyDescent="0.2">
      <c r="A5179" s="4">
        <v>5174</v>
      </c>
      <c r="C5179" s="29"/>
    </row>
    <row r="5180" spans="1:3" x14ac:dyDescent="0.2">
      <c r="A5180" s="4">
        <v>5175</v>
      </c>
      <c r="C5180" s="29"/>
    </row>
    <row r="5181" spans="1:3" x14ac:dyDescent="0.2">
      <c r="A5181" s="4">
        <v>5176</v>
      </c>
      <c r="C5181" s="29"/>
    </row>
    <row r="5182" spans="1:3" x14ac:dyDescent="0.2">
      <c r="A5182" s="4">
        <v>5177</v>
      </c>
      <c r="C5182" s="29"/>
    </row>
    <row r="5183" spans="1:3" x14ac:dyDescent="0.2">
      <c r="A5183" s="4">
        <v>5178</v>
      </c>
      <c r="C5183" s="29"/>
    </row>
    <row r="5184" spans="1:3" x14ac:dyDescent="0.2">
      <c r="A5184" s="4">
        <v>5179</v>
      </c>
      <c r="C5184" s="29"/>
    </row>
    <row r="5185" spans="1:3" x14ac:dyDescent="0.2">
      <c r="A5185" s="4">
        <v>5180</v>
      </c>
      <c r="C5185" s="29"/>
    </row>
    <row r="5186" spans="1:3" x14ac:dyDescent="0.2">
      <c r="A5186" s="4">
        <v>5181</v>
      </c>
      <c r="C5186" s="29"/>
    </row>
    <row r="5187" spans="1:3" x14ac:dyDescent="0.2">
      <c r="A5187" s="4">
        <v>5182</v>
      </c>
      <c r="C5187" s="29"/>
    </row>
    <row r="5188" spans="1:3" x14ac:dyDescent="0.2">
      <c r="A5188" s="4">
        <v>5183</v>
      </c>
      <c r="C5188" s="29"/>
    </row>
    <row r="5189" spans="1:3" x14ac:dyDescent="0.2">
      <c r="A5189" s="4">
        <v>5184</v>
      </c>
      <c r="C5189" s="29"/>
    </row>
    <row r="5190" spans="1:3" x14ac:dyDescent="0.2">
      <c r="A5190" s="4">
        <v>5185</v>
      </c>
      <c r="C5190" s="29"/>
    </row>
    <row r="5191" spans="1:3" x14ac:dyDescent="0.2">
      <c r="A5191" s="4">
        <v>5186</v>
      </c>
      <c r="C5191" s="29"/>
    </row>
    <row r="5192" spans="1:3" x14ac:dyDescent="0.2">
      <c r="A5192" s="4">
        <v>5187</v>
      </c>
      <c r="C5192" s="29"/>
    </row>
    <row r="5193" spans="1:3" x14ac:dyDescent="0.2">
      <c r="A5193" s="4">
        <v>5188</v>
      </c>
      <c r="C5193" s="29"/>
    </row>
    <row r="5194" spans="1:3" x14ac:dyDescent="0.2">
      <c r="A5194" s="4">
        <v>5189</v>
      </c>
      <c r="C5194" s="29"/>
    </row>
    <row r="5195" spans="1:3" x14ac:dyDescent="0.2">
      <c r="A5195" s="4">
        <v>5190</v>
      </c>
      <c r="C5195" s="29"/>
    </row>
    <row r="5196" spans="1:3" x14ac:dyDescent="0.2">
      <c r="A5196" s="4">
        <v>5191</v>
      </c>
      <c r="C5196" s="29"/>
    </row>
    <row r="5197" spans="1:3" x14ac:dyDescent="0.2">
      <c r="A5197" s="4">
        <v>5192</v>
      </c>
      <c r="C5197" s="29"/>
    </row>
    <row r="5198" spans="1:3" x14ac:dyDescent="0.2">
      <c r="A5198" s="4">
        <v>5193</v>
      </c>
      <c r="C5198" s="29"/>
    </row>
    <row r="5199" spans="1:3" x14ac:dyDescent="0.2">
      <c r="A5199" s="4">
        <v>5194</v>
      </c>
      <c r="C5199" s="29"/>
    </row>
    <row r="5200" spans="1:3" x14ac:dyDescent="0.2">
      <c r="A5200" s="4">
        <v>5195</v>
      </c>
      <c r="C5200" s="29"/>
    </row>
    <row r="5201" spans="1:3" x14ac:dyDescent="0.2">
      <c r="A5201" s="4">
        <v>5196</v>
      </c>
      <c r="C5201" s="29"/>
    </row>
    <row r="5202" spans="1:3" x14ac:dyDescent="0.2">
      <c r="A5202" s="4">
        <v>5197</v>
      </c>
      <c r="C5202" s="29"/>
    </row>
    <row r="5203" spans="1:3" x14ac:dyDescent="0.2">
      <c r="A5203" s="4">
        <v>5198</v>
      </c>
      <c r="C5203" s="29"/>
    </row>
    <row r="5204" spans="1:3" x14ac:dyDescent="0.2">
      <c r="A5204" s="4">
        <v>5199</v>
      </c>
      <c r="C5204" s="29"/>
    </row>
    <row r="5205" spans="1:3" x14ac:dyDescent="0.2">
      <c r="A5205" s="4">
        <v>5200</v>
      </c>
      <c r="C5205" s="29"/>
    </row>
    <row r="5206" spans="1:3" x14ac:dyDescent="0.2">
      <c r="A5206" s="4">
        <v>5201</v>
      </c>
      <c r="C5206" s="29"/>
    </row>
    <row r="5207" spans="1:3" x14ac:dyDescent="0.2">
      <c r="A5207" s="4">
        <v>5202</v>
      </c>
      <c r="C5207" s="29"/>
    </row>
    <row r="5208" spans="1:3" x14ac:dyDescent="0.2">
      <c r="A5208" s="4">
        <v>5203</v>
      </c>
      <c r="C5208" s="29"/>
    </row>
    <row r="5209" spans="1:3" x14ac:dyDescent="0.2">
      <c r="A5209" s="4">
        <v>5204</v>
      </c>
      <c r="C5209" s="29"/>
    </row>
    <row r="5210" spans="1:3" x14ac:dyDescent="0.2">
      <c r="A5210" s="4">
        <v>5205</v>
      </c>
      <c r="C5210" s="29"/>
    </row>
    <row r="5211" spans="1:3" x14ac:dyDescent="0.2">
      <c r="A5211" s="4">
        <v>5206</v>
      </c>
      <c r="C5211" s="29"/>
    </row>
    <row r="5212" spans="1:3" x14ac:dyDescent="0.2">
      <c r="A5212" s="4">
        <v>5207</v>
      </c>
      <c r="C5212" s="29"/>
    </row>
    <row r="5213" spans="1:3" x14ac:dyDescent="0.2">
      <c r="A5213" s="4">
        <v>5208</v>
      </c>
      <c r="C5213" s="29"/>
    </row>
    <row r="5214" spans="1:3" x14ac:dyDescent="0.2">
      <c r="A5214" s="4">
        <v>5209</v>
      </c>
      <c r="C5214" s="29"/>
    </row>
    <row r="5215" spans="1:3" x14ac:dyDescent="0.2">
      <c r="A5215" s="4">
        <v>5210</v>
      </c>
      <c r="C5215" s="29"/>
    </row>
    <row r="5216" spans="1:3" x14ac:dyDescent="0.2">
      <c r="A5216" s="4">
        <v>5211</v>
      </c>
      <c r="C5216" s="29"/>
    </row>
    <row r="5217" spans="1:3" x14ac:dyDescent="0.2">
      <c r="A5217" s="4">
        <v>5212</v>
      </c>
      <c r="C5217" s="29"/>
    </row>
    <row r="5218" spans="1:3" x14ac:dyDescent="0.2">
      <c r="A5218" s="4">
        <v>5213</v>
      </c>
      <c r="C5218" s="29"/>
    </row>
    <row r="5219" spans="1:3" x14ac:dyDescent="0.2">
      <c r="A5219" s="4">
        <v>5214</v>
      </c>
      <c r="C5219" s="29"/>
    </row>
    <row r="5220" spans="1:3" x14ac:dyDescent="0.2">
      <c r="A5220" s="4">
        <v>5215</v>
      </c>
      <c r="C5220" s="29"/>
    </row>
    <row r="5221" spans="1:3" x14ac:dyDescent="0.2">
      <c r="A5221" s="4">
        <v>5216</v>
      </c>
      <c r="C5221" s="29"/>
    </row>
    <row r="5222" spans="1:3" x14ac:dyDescent="0.2">
      <c r="A5222" s="4">
        <v>5217</v>
      </c>
      <c r="C5222" s="29"/>
    </row>
    <row r="5223" spans="1:3" x14ac:dyDescent="0.2">
      <c r="A5223" s="4">
        <v>5218</v>
      </c>
      <c r="C5223" s="29"/>
    </row>
    <row r="5224" spans="1:3" x14ac:dyDescent="0.2">
      <c r="A5224" s="4">
        <v>5219</v>
      </c>
      <c r="C5224" s="29"/>
    </row>
    <row r="5225" spans="1:3" x14ac:dyDescent="0.2">
      <c r="A5225" s="4">
        <v>5220</v>
      </c>
      <c r="C5225" s="29"/>
    </row>
    <row r="5226" spans="1:3" x14ac:dyDescent="0.2">
      <c r="A5226" s="4">
        <v>5221</v>
      </c>
      <c r="C5226" s="29"/>
    </row>
    <row r="5227" spans="1:3" x14ac:dyDescent="0.2">
      <c r="A5227" s="4">
        <v>5222</v>
      </c>
      <c r="C5227" s="29"/>
    </row>
    <row r="5228" spans="1:3" x14ac:dyDescent="0.2">
      <c r="A5228" s="4">
        <v>5223</v>
      </c>
      <c r="C5228" s="29"/>
    </row>
    <row r="5229" spans="1:3" x14ac:dyDescent="0.2">
      <c r="A5229" s="4">
        <v>5224</v>
      </c>
      <c r="C5229" s="29"/>
    </row>
    <row r="5230" spans="1:3" x14ac:dyDescent="0.2">
      <c r="A5230" s="4">
        <v>5225</v>
      </c>
      <c r="C5230" s="29"/>
    </row>
    <row r="5231" spans="1:3" x14ac:dyDescent="0.2">
      <c r="A5231" s="4">
        <v>5226</v>
      </c>
      <c r="C5231" s="29"/>
    </row>
    <row r="5232" spans="1:3" x14ac:dyDescent="0.2">
      <c r="A5232" s="4">
        <v>5227</v>
      </c>
      <c r="C5232" s="29"/>
    </row>
    <row r="5233" spans="1:3" x14ac:dyDescent="0.2">
      <c r="A5233" s="4">
        <v>5228</v>
      </c>
      <c r="C5233" s="29"/>
    </row>
    <row r="5234" spans="1:3" x14ac:dyDescent="0.2">
      <c r="A5234" s="4">
        <v>5229</v>
      </c>
      <c r="C5234" s="29"/>
    </row>
    <row r="5235" spans="1:3" x14ac:dyDescent="0.2">
      <c r="A5235" s="4">
        <v>5230</v>
      </c>
      <c r="C5235" s="29"/>
    </row>
    <row r="5236" spans="1:3" x14ac:dyDescent="0.2">
      <c r="A5236" s="4">
        <v>5231</v>
      </c>
      <c r="C5236" s="29"/>
    </row>
    <row r="5237" spans="1:3" x14ac:dyDescent="0.2">
      <c r="A5237" s="4">
        <v>5232</v>
      </c>
      <c r="C5237" s="29"/>
    </row>
    <row r="5238" spans="1:3" x14ac:dyDescent="0.2">
      <c r="A5238" s="4">
        <v>5233</v>
      </c>
      <c r="C5238" s="29"/>
    </row>
    <row r="5239" spans="1:3" x14ac:dyDescent="0.2">
      <c r="A5239" s="4">
        <v>5234</v>
      </c>
      <c r="C5239" s="29"/>
    </row>
    <row r="5240" spans="1:3" x14ac:dyDescent="0.2">
      <c r="A5240" s="4">
        <v>5235</v>
      </c>
      <c r="C5240" s="29"/>
    </row>
    <row r="5241" spans="1:3" x14ac:dyDescent="0.2">
      <c r="A5241" s="4">
        <v>5236</v>
      </c>
      <c r="C5241" s="29"/>
    </row>
    <row r="5242" spans="1:3" x14ac:dyDescent="0.2">
      <c r="A5242" s="4">
        <v>5237</v>
      </c>
      <c r="C5242" s="29"/>
    </row>
    <row r="5243" spans="1:3" x14ac:dyDescent="0.2">
      <c r="A5243" s="4">
        <v>5238</v>
      </c>
      <c r="C5243" s="29"/>
    </row>
    <row r="5244" spans="1:3" x14ac:dyDescent="0.2">
      <c r="A5244" s="4">
        <v>5239</v>
      </c>
      <c r="C5244" s="29"/>
    </row>
    <row r="5245" spans="1:3" x14ac:dyDescent="0.2">
      <c r="A5245" s="4">
        <v>5240</v>
      </c>
      <c r="C5245" s="29"/>
    </row>
    <row r="5246" spans="1:3" x14ac:dyDescent="0.2">
      <c r="A5246" s="4">
        <v>5241</v>
      </c>
      <c r="C5246" s="29"/>
    </row>
    <row r="5247" spans="1:3" x14ac:dyDescent="0.2">
      <c r="A5247" s="4">
        <v>5242</v>
      </c>
      <c r="C5247" s="29"/>
    </row>
    <row r="5248" spans="1:3" x14ac:dyDescent="0.2">
      <c r="A5248" s="4">
        <v>5243</v>
      </c>
      <c r="C5248" s="29"/>
    </row>
    <row r="5249" spans="1:3" x14ac:dyDescent="0.2">
      <c r="A5249" s="4">
        <v>5244</v>
      </c>
      <c r="C5249" s="29"/>
    </row>
    <row r="5250" spans="1:3" x14ac:dyDescent="0.2">
      <c r="A5250" s="4">
        <v>5245</v>
      </c>
      <c r="C5250" s="29"/>
    </row>
    <row r="5251" spans="1:3" x14ac:dyDescent="0.2">
      <c r="A5251" s="4">
        <v>5246</v>
      </c>
      <c r="C5251" s="29"/>
    </row>
    <row r="5252" spans="1:3" x14ac:dyDescent="0.2">
      <c r="A5252" s="4">
        <v>5247</v>
      </c>
      <c r="C5252" s="29"/>
    </row>
    <row r="5253" spans="1:3" x14ac:dyDescent="0.2">
      <c r="A5253" s="4">
        <v>5248</v>
      </c>
      <c r="C5253" s="29"/>
    </row>
    <row r="5254" spans="1:3" x14ac:dyDescent="0.2">
      <c r="A5254" s="4">
        <v>5249</v>
      </c>
      <c r="C5254" s="29"/>
    </row>
    <row r="5255" spans="1:3" x14ac:dyDescent="0.2">
      <c r="A5255" s="4">
        <v>5250</v>
      </c>
      <c r="C5255" s="29"/>
    </row>
    <row r="5256" spans="1:3" x14ac:dyDescent="0.2">
      <c r="A5256" s="4">
        <v>5251</v>
      </c>
      <c r="C5256" s="29"/>
    </row>
    <row r="5257" spans="1:3" x14ac:dyDescent="0.2">
      <c r="A5257" s="4">
        <v>5252</v>
      </c>
      <c r="C5257" s="29"/>
    </row>
    <row r="5258" spans="1:3" x14ac:dyDescent="0.2">
      <c r="A5258" s="4">
        <v>5253</v>
      </c>
      <c r="C5258" s="29"/>
    </row>
    <row r="5259" spans="1:3" x14ac:dyDescent="0.2">
      <c r="A5259" s="4">
        <v>5254</v>
      </c>
      <c r="C5259" s="29"/>
    </row>
    <row r="5260" spans="1:3" x14ac:dyDescent="0.2">
      <c r="A5260" s="4">
        <v>5255</v>
      </c>
      <c r="C5260" s="29"/>
    </row>
    <row r="5261" spans="1:3" x14ac:dyDescent="0.2">
      <c r="A5261" s="4">
        <v>5256</v>
      </c>
      <c r="C5261" s="29"/>
    </row>
    <row r="5262" spans="1:3" x14ac:dyDescent="0.2">
      <c r="A5262" s="4">
        <v>5257</v>
      </c>
      <c r="C5262" s="29"/>
    </row>
    <row r="5263" spans="1:3" x14ac:dyDescent="0.2">
      <c r="A5263" s="4">
        <v>5258</v>
      </c>
      <c r="C5263" s="29"/>
    </row>
    <row r="5264" spans="1:3" x14ac:dyDescent="0.2">
      <c r="A5264" s="4">
        <v>5259</v>
      </c>
      <c r="C5264" s="29"/>
    </row>
    <row r="5265" spans="1:3" x14ac:dyDescent="0.2">
      <c r="A5265" s="4">
        <v>5260</v>
      </c>
      <c r="C5265" s="29"/>
    </row>
    <row r="5266" spans="1:3" x14ac:dyDescent="0.2">
      <c r="A5266" s="4">
        <v>5261</v>
      </c>
      <c r="C5266" s="29"/>
    </row>
    <row r="5267" spans="1:3" x14ac:dyDescent="0.2">
      <c r="A5267" s="4">
        <v>5262</v>
      </c>
      <c r="C5267" s="29"/>
    </row>
    <row r="5268" spans="1:3" x14ac:dyDescent="0.2">
      <c r="A5268" s="4">
        <v>5263</v>
      </c>
      <c r="C5268" s="29"/>
    </row>
    <row r="5269" spans="1:3" x14ac:dyDescent="0.2">
      <c r="A5269" s="4">
        <v>5264</v>
      </c>
      <c r="C5269" s="29"/>
    </row>
    <row r="5270" spans="1:3" x14ac:dyDescent="0.2">
      <c r="A5270" s="4">
        <v>5265</v>
      </c>
      <c r="C5270" s="29"/>
    </row>
    <row r="5271" spans="1:3" x14ac:dyDescent="0.2">
      <c r="A5271" s="4">
        <v>5266</v>
      </c>
      <c r="C5271" s="29"/>
    </row>
    <row r="5272" spans="1:3" x14ac:dyDescent="0.2">
      <c r="A5272" s="4">
        <v>5267</v>
      </c>
      <c r="C5272" s="29"/>
    </row>
    <row r="5273" spans="1:3" x14ac:dyDescent="0.2">
      <c r="A5273" s="4">
        <v>5268</v>
      </c>
      <c r="C5273" s="29"/>
    </row>
    <row r="5274" spans="1:3" x14ac:dyDescent="0.2">
      <c r="A5274" s="4">
        <v>5269</v>
      </c>
      <c r="C5274" s="29"/>
    </row>
    <row r="5275" spans="1:3" x14ac:dyDescent="0.2">
      <c r="A5275" s="4">
        <v>5270</v>
      </c>
      <c r="C5275" s="29"/>
    </row>
    <row r="5276" spans="1:3" x14ac:dyDescent="0.2">
      <c r="A5276" s="4">
        <v>5271</v>
      </c>
      <c r="C5276" s="29"/>
    </row>
    <row r="5277" spans="1:3" x14ac:dyDescent="0.2">
      <c r="A5277" s="4">
        <v>5272</v>
      </c>
      <c r="C5277" s="29"/>
    </row>
    <row r="5278" spans="1:3" x14ac:dyDescent="0.2">
      <c r="A5278" s="4">
        <v>5273</v>
      </c>
      <c r="C5278" s="29"/>
    </row>
    <row r="5279" spans="1:3" x14ac:dyDescent="0.2">
      <c r="A5279" s="4">
        <v>5274</v>
      </c>
      <c r="C5279" s="29"/>
    </row>
    <row r="5280" spans="1:3" x14ac:dyDescent="0.2">
      <c r="A5280" s="4">
        <v>5275</v>
      </c>
      <c r="C5280" s="29"/>
    </row>
    <row r="5281" spans="1:3" x14ac:dyDescent="0.2">
      <c r="A5281" s="4">
        <v>5276</v>
      </c>
      <c r="C5281" s="29"/>
    </row>
    <row r="5282" spans="1:3" x14ac:dyDescent="0.2">
      <c r="A5282" s="4">
        <v>5277</v>
      </c>
      <c r="C5282" s="29"/>
    </row>
    <row r="5283" spans="1:3" x14ac:dyDescent="0.2">
      <c r="A5283" s="4">
        <v>5278</v>
      </c>
      <c r="C5283" s="29"/>
    </row>
    <row r="5284" spans="1:3" x14ac:dyDescent="0.2">
      <c r="A5284" s="4">
        <v>5279</v>
      </c>
      <c r="C5284" s="29"/>
    </row>
    <row r="5285" spans="1:3" x14ac:dyDescent="0.2">
      <c r="A5285" s="4">
        <v>5280</v>
      </c>
      <c r="C5285" s="29"/>
    </row>
    <row r="5286" spans="1:3" x14ac:dyDescent="0.2">
      <c r="A5286" s="4">
        <v>5281</v>
      </c>
      <c r="C5286" s="29"/>
    </row>
    <row r="5287" spans="1:3" x14ac:dyDescent="0.2">
      <c r="A5287" s="4">
        <v>5282</v>
      </c>
      <c r="C5287" s="29"/>
    </row>
    <row r="5288" spans="1:3" x14ac:dyDescent="0.2">
      <c r="A5288" s="4">
        <v>5283</v>
      </c>
      <c r="C5288" s="29"/>
    </row>
    <row r="5289" spans="1:3" x14ac:dyDescent="0.2">
      <c r="A5289" s="4">
        <v>5284</v>
      </c>
      <c r="C5289" s="29"/>
    </row>
    <row r="5290" spans="1:3" x14ac:dyDescent="0.2">
      <c r="A5290" s="4">
        <v>5285</v>
      </c>
      <c r="C5290" s="29"/>
    </row>
    <row r="5291" spans="1:3" x14ac:dyDescent="0.2">
      <c r="A5291" s="4">
        <v>5286</v>
      </c>
      <c r="C5291" s="29"/>
    </row>
    <row r="5292" spans="1:3" x14ac:dyDescent="0.2">
      <c r="A5292" s="4">
        <v>5287</v>
      </c>
      <c r="C5292" s="29"/>
    </row>
    <row r="5293" spans="1:3" x14ac:dyDescent="0.2">
      <c r="A5293" s="4">
        <v>5288</v>
      </c>
      <c r="C5293" s="29"/>
    </row>
    <row r="5294" spans="1:3" x14ac:dyDescent="0.2">
      <c r="A5294" s="4">
        <v>5289</v>
      </c>
      <c r="C5294" s="29"/>
    </row>
    <row r="5295" spans="1:3" x14ac:dyDescent="0.2">
      <c r="A5295" s="4">
        <v>5290</v>
      </c>
      <c r="C5295" s="29"/>
    </row>
    <row r="5296" spans="1:3" x14ac:dyDescent="0.2">
      <c r="A5296" s="4">
        <v>5291</v>
      </c>
      <c r="C5296" s="29"/>
    </row>
    <row r="5297" spans="1:3" x14ac:dyDescent="0.2">
      <c r="A5297" s="4">
        <v>5292</v>
      </c>
      <c r="C5297" s="29"/>
    </row>
    <row r="5298" spans="1:3" x14ac:dyDescent="0.2">
      <c r="A5298" s="4">
        <v>5293</v>
      </c>
      <c r="C5298" s="29"/>
    </row>
    <row r="5299" spans="1:3" x14ac:dyDescent="0.2">
      <c r="A5299" s="4">
        <v>5294</v>
      </c>
      <c r="C5299" s="29"/>
    </row>
    <row r="5300" spans="1:3" x14ac:dyDescent="0.2">
      <c r="A5300" s="4">
        <v>5295</v>
      </c>
      <c r="C5300" s="29"/>
    </row>
    <row r="5301" spans="1:3" x14ac:dyDescent="0.2">
      <c r="A5301" s="4">
        <v>5296</v>
      </c>
      <c r="C5301" s="29"/>
    </row>
    <row r="5302" spans="1:3" x14ac:dyDescent="0.2">
      <c r="A5302" s="4">
        <v>5297</v>
      </c>
      <c r="C5302" s="29"/>
    </row>
    <row r="5303" spans="1:3" x14ac:dyDescent="0.2">
      <c r="A5303" s="4">
        <v>5298</v>
      </c>
      <c r="C5303" s="29"/>
    </row>
    <row r="5304" spans="1:3" x14ac:dyDescent="0.2">
      <c r="A5304" s="4">
        <v>5299</v>
      </c>
      <c r="C5304" s="29"/>
    </row>
    <row r="5305" spans="1:3" x14ac:dyDescent="0.2">
      <c r="A5305" s="4">
        <v>5300</v>
      </c>
      <c r="C5305" s="29"/>
    </row>
    <row r="5306" spans="1:3" x14ac:dyDescent="0.2">
      <c r="A5306" s="4">
        <v>5301</v>
      </c>
      <c r="C5306" s="29"/>
    </row>
    <row r="5307" spans="1:3" x14ac:dyDescent="0.2">
      <c r="A5307" s="4">
        <v>5302</v>
      </c>
      <c r="C5307" s="29"/>
    </row>
    <row r="5308" spans="1:3" x14ac:dyDescent="0.2">
      <c r="A5308" s="4">
        <v>5303</v>
      </c>
      <c r="C5308" s="29"/>
    </row>
    <row r="5309" spans="1:3" x14ac:dyDescent="0.2">
      <c r="A5309" s="4">
        <v>5304</v>
      </c>
      <c r="C5309" s="29"/>
    </row>
    <row r="5310" spans="1:3" x14ac:dyDescent="0.2">
      <c r="A5310" s="4">
        <v>5305</v>
      </c>
      <c r="C5310" s="29"/>
    </row>
    <row r="5311" spans="1:3" x14ac:dyDescent="0.2">
      <c r="A5311" s="4">
        <v>5306</v>
      </c>
      <c r="C5311" s="29"/>
    </row>
    <row r="5312" spans="1:3" x14ac:dyDescent="0.2">
      <c r="A5312" s="4">
        <v>5307</v>
      </c>
      <c r="C5312" s="29"/>
    </row>
    <row r="5313" spans="1:3" x14ac:dyDescent="0.2">
      <c r="A5313" s="4">
        <v>5308</v>
      </c>
      <c r="C5313" s="29"/>
    </row>
    <row r="5314" spans="1:3" x14ac:dyDescent="0.2">
      <c r="A5314" s="4">
        <v>5309</v>
      </c>
      <c r="C5314" s="29"/>
    </row>
    <row r="5315" spans="1:3" x14ac:dyDescent="0.2">
      <c r="A5315" s="4">
        <v>5310</v>
      </c>
      <c r="C5315" s="29"/>
    </row>
    <row r="5316" spans="1:3" x14ac:dyDescent="0.2">
      <c r="A5316" s="4">
        <v>5311</v>
      </c>
      <c r="C5316" s="29"/>
    </row>
    <row r="5317" spans="1:3" x14ac:dyDescent="0.2">
      <c r="A5317" s="4">
        <v>5312</v>
      </c>
      <c r="C5317" s="29"/>
    </row>
    <row r="5318" spans="1:3" x14ac:dyDescent="0.2">
      <c r="A5318" s="4">
        <v>5313</v>
      </c>
      <c r="C5318" s="29"/>
    </row>
    <row r="5319" spans="1:3" x14ac:dyDescent="0.2">
      <c r="A5319" s="4">
        <v>5314</v>
      </c>
      <c r="C5319" s="29"/>
    </row>
    <row r="5320" spans="1:3" x14ac:dyDescent="0.2">
      <c r="A5320" s="4">
        <v>5315</v>
      </c>
      <c r="C5320" s="29"/>
    </row>
    <row r="5321" spans="1:3" x14ac:dyDescent="0.2">
      <c r="A5321" s="4">
        <v>5316</v>
      </c>
      <c r="C5321" s="29"/>
    </row>
    <row r="5322" spans="1:3" x14ac:dyDescent="0.2">
      <c r="A5322" s="4">
        <v>5317</v>
      </c>
      <c r="C5322" s="29"/>
    </row>
    <row r="5323" spans="1:3" x14ac:dyDescent="0.2">
      <c r="A5323" s="4">
        <v>5318</v>
      </c>
      <c r="C5323" s="29"/>
    </row>
    <row r="5324" spans="1:3" x14ac:dyDescent="0.2">
      <c r="A5324" s="4">
        <v>5319</v>
      </c>
      <c r="C5324" s="29"/>
    </row>
    <row r="5325" spans="1:3" x14ac:dyDescent="0.2">
      <c r="A5325" s="4">
        <v>5320</v>
      </c>
      <c r="C5325" s="29"/>
    </row>
    <row r="5326" spans="1:3" x14ac:dyDescent="0.2">
      <c r="A5326" s="4">
        <v>5321</v>
      </c>
      <c r="C5326" s="29"/>
    </row>
    <row r="5327" spans="1:3" x14ac:dyDescent="0.2">
      <c r="A5327" s="4">
        <v>5322</v>
      </c>
      <c r="C5327" s="29"/>
    </row>
    <row r="5328" spans="1:3" x14ac:dyDescent="0.2">
      <c r="A5328" s="4">
        <v>5323</v>
      </c>
      <c r="C5328" s="29"/>
    </row>
    <row r="5329" spans="1:3" x14ac:dyDescent="0.2">
      <c r="A5329" s="4">
        <v>5324</v>
      </c>
      <c r="C5329" s="29"/>
    </row>
    <row r="5330" spans="1:3" x14ac:dyDescent="0.2">
      <c r="A5330" s="4">
        <v>5325</v>
      </c>
      <c r="C5330" s="29"/>
    </row>
    <row r="5331" spans="1:3" x14ac:dyDescent="0.2">
      <c r="A5331" s="4">
        <v>5326</v>
      </c>
      <c r="C5331" s="29"/>
    </row>
    <row r="5332" spans="1:3" x14ac:dyDescent="0.2">
      <c r="A5332" s="4">
        <v>5327</v>
      </c>
      <c r="C5332" s="29"/>
    </row>
    <row r="5333" spans="1:3" x14ac:dyDescent="0.2">
      <c r="A5333" s="4">
        <v>5328</v>
      </c>
      <c r="C5333" s="29"/>
    </row>
    <row r="5334" spans="1:3" x14ac:dyDescent="0.2">
      <c r="A5334" s="4">
        <v>5329</v>
      </c>
      <c r="C5334" s="29"/>
    </row>
    <row r="5335" spans="1:3" x14ac:dyDescent="0.2">
      <c r="A5335" s="4">
        <v>5330</v>
      </c>
      <c r="C5335" s="29"/>
    </row>
    <row r="5336" spans="1:3" x14ac:dyDescent="0.2">
      <c r="A5336" s="4">
        <v>5331</v>
      </c>
      <c r="C5336" s="29"/>
    </row>
    <row r="5337" spans="1:3" x14ac:dyDescent="0.2">
      <c r="A5337" s="4">
        <v>5332</v>
      </c>
      <c r="C5337" s="29"/>
    </row>
    <row r="5338" spans="1:3" x14ac:dyDescent="0.2">
      <c r="A5338" s="4">
        <v>5333</v>
      </c>
      <c r="C5338" s="29"/>
    </row>
    <row r="5339" spans="1:3" x14ac:dyDescent="0.2">
      <c r="A5339" s="4">
        <v>5334</v>
      </c>
      <c r="C5339" s="29"/>
    </row>
    <row r="5340" spans="1:3" x14ac:dyDescent="0.2">
      <c r="A5340" s="4">
        <v>5335</v>
      </c>
      <c r="C5340" s="29"/>
    </row>
    <row r="5341" spans="1:3" x14ac:dyDescent="0.2">
      <c r="A5341" s="4">
        <v>5336</v>
      </c>
      <c r="C5341" s="29"/>
    </row>
    <row r="5342" spans="1:3" x14ac:dyDescent="0.2">
      <c r="A5342" s="4">
        <v>5337</v>
      </c>
      <c r="C5342" s="29"/>
    </row>
    <row r="5343" spans="1:3" x14ac:dyDescent="0.2">
      <c r="A5343" s="4">
        <v>5338</v>
      </c>
      <c r="C5343" s="29"/>
    </row>
    <row r="5344" spans="1:3" x14ac:dyDescent="0.2">
      <c r="A5344" s="4">
        <v>5339</v>
      </c>
      <c r="C5344" s="29"/>
    </row>
    <row r="5345" spans="1:3" x14ac:dyDescent="0.2">
      <c r="A5345" s="4">
        <v>5340</v>
      </c>
      <c r="C5345" s="29"/>
    </row>
    <row r="5346" spans="1:3" x14ac:dyDescent="0.2">
      <c r="A5346" s="4">
        <v>5341</v>
      </c>
      <c r="C5346" s="29"/>
    </row>
    <row r="5347" spans="1:3" x14ac:dyDescent="0.2">
      <c r="A5347" s="4">
        <v>5342</v>
      </c>
      <c r="C5347" s="29"/>
    </row>
    <row r="5348" spans="1:3" x14ac:dyDescent="0.2">
      <c r="A5348" s="4">
        <v>5343</v>
      </c>
      <c r="C5348" s="29"/>
    </row>
    <row r="5349" spans="1:3" x14ac:dyDescent="0.2">
      <c r="A5349" s="4">
        <v>5344</v>
      </c>
      <c r="C5349" s="29"/>
    </row>
    <row r="5350" spans="1:3" x14ac:dyDescent="0.2">
      <c r="A5350" s="4">
        <v>5345</v>
      </c>
      <c r="C5350" s="29"/>
    </row>
    <row r="5351" spans="1:3" x14ac:dyDescent="0.2">
      <c r="A5351" s="4">
        <v>5346</v>
      </c>
      <c r="C5351" s="29"/>
    </row>
    <row r="5352" spans="1:3" x14ac:dyDescent="0.2">
      <c r="A5352" s="4">
        <v>5347</v>
      </c>
      <c r="C5352" s="29"/>
    </row>
    <row r="5353" spans="1:3" x14ac:dyDescent="0.2">
      <c r="A5353" s="4">
        <v>5348</v>
      </c>
      <c r="C5353" s="29"/>
    </row>
    <row r="5354" spans="1:3" x14ac:dyDescent="0.2">
      <c r="A5354" s="4">
        <v>5349</v>
      </c>
      <c r="C5354" s="29"/>
    </row>
    <row r="5355" spans="1:3" x14ac:dyDescent="0.2">
      <c r="A5355" s="4">
        <v>5350</v>
      </c>
      <c r="C5355" s="29"/>
    </row>
    <row r="5356" spans="1:3" x14ac:dyDescent="0.2">
      <c r="A5356" s="4">
        <v>5351</v>
      </c>
      <c r="C5356" s="29"/>
    </row>
    <row r="5357" spans="1:3" x14ac:dyDescent="0.2">
      <c r="A5357" s="4">
        <v>5352</v>
      </c>
      <c r="C5357" s="29"/>
    </row>
    <row r="5358" spans="1:3" x14ac:dyDescent="0.2">
      <c r="A5358" s="4">
        <v>5353</v>
      </c>
      <c r="C5358" s="29"/>
    </row>
    <row r="5359" spans="1:3" x14ac:dyDescent="0.2">
      <c r="A5359" s="4">
        <v>5354</v>
      </c>
      <c r="C5359" s="29"/>
    </row>
    <row r="5360" spans="1:3" x14ac:dyDescent="0.2">
      <c r="A5360" s="4">
        <v>5355</v>
      </c>
      <c r="C5360" s="29"/>
    </row>
    <row r="5361" spans="1:3" x14ac:dyDescent="0.2">
      <c r="A5361" s="4">
        <v>5356</v>
      </c>
      <c r="C5361" s="29"/>
    </row>
    <row r="5362" spans="1:3" x14ac:dyDescent="0.2">
      <c r="A5362" s="4">
        <v>5357</v>
      </c>
      <c r="C5362" s="29"/>
    </row>
    <row r="5363" spans="1:3" x14ac:dyDescent="0.2">
      <c r="A5363" s="4">
        <v>5358</v>
      </c>
      <c r="C5363" s="29"/>
    </row>
    <row r="5364" spans="1:3" x14ac:dyDescent="0.2">
      <c r="A5364" s="4">
        <v>5359</v>
      </c>
      <c r="C5364" s="29"/>
    </row>
    <row r="5365" spans="1:3" x14ac:dyDescent="0.2">
      <c r="A5365" s="4">
        <v>5360</v>
      </c>
      <c r="C5365" s="29"/>
    </row>
    <row r="5366" spans="1:3" x14ac:dyDescent="0.2">
      <c r="A5366" s="4">
        <v>5361</v>
      </c>
      <c r="C5366" s="29"/>
    </row>
    <row r="5367" spans="1:3" x14ac:dyDescent="0.2">
      <c r="A5367" s="4">
        <v>5362</v>
      </c>
      <c r="C5367" s="29"/>
    </row>
    <row r="5368" spans="1:3" x14ac:dyDescent="0.2">
      <c r="A5368" s="4">
        <v>5363</v>
      </c>
      <c r="C5368" s="29"/>
    </row>
    <row r="5369" spans="1:3" x14ac:dyDescent="0.2">
      <c r="A5369" s="4">
        <v>5364</v>
      </c>
      <c r="C5369" s="29"/>
    </row>
    <row r="5370" spans="1:3" x14ac:dyDescent="0.2">
      <c r="A5370" s="4">
        <v>5365</v>
      </c>
      <c r="C5370" s="29"/>
    </row>
    <row r="5371" spans="1:3" x14ac:dyDescent="0.2">
      <c r="A5371" s="4">
        <v>5366</v>
      </c>
      <c r="C5371" s="29"/>
    </row>
    <row r="5372" spans="1:3" x14ac:dyDescent="0.2">
      <c r="A5372" s="4">
        <v>5367</v>
      </c>
      <c r="C5372" s="29"/>
    </row>
    <row r="5373" spans="1:3" x14ac:dyDescent="0.2">
      <c r="A5373" s="4">
        <v>5368</v>
      </c>
      <c r="C5373" s="29"/>
    </row>
    <row r="5374" spans="1:3" x14ac:dyDescent="0.2">
      <c r="A5374" s="4">
        <v>5369</v>
      </c>
      <c r="C5374" s="29"/>
    </row>
    <row r="5375" spans="1:3" x14ac:dyDescent="0.2">
      <c r="A5375" s="4">
        <v>5370</v>
      </c>
      <c r="C5375" s="29"/>
    </row>
    <row r="5376" spans="1:3" x14ac:dyDescent="0.2">
      <c r="A5376" s="4">
        <v>5371</v>
      </c>
      <c r="C5376" s="29"/>
    </row>
    <row r="5377" spans="1:3" x14ac:dyDescent="0.2">
      <c r="A5377" s="4">
        <v>5372</v>
      </c>
      <c r="C5377" s="29"/>
    </row>
    <row r="5378" spans="1:3" x14ac:dyDescent="0.2">
      <c r="A5378" s="4">
        <v>5373</v>
      </c>
      <c r="C5378" s="29"/>
    </row>
    <row r="5379" spans="1:3" x14ac:dyDescent="0.2">
      <c r="A5379" s="4">
        <v>5374</v>
      </c>
      <c r="C5379" s="29"/>
    </row>
    <row r="5380" spans="1:3" x14ac:dyDescent="0.2">
      <c r="A5380" s="4">
        <v>5375</v>
      </c>
      <c r="C5380" s="29"/>
    </row>
    <row r="5381" spans="1:3" x14ac:dyDescent="0.2">
      <c r="A5381" s="4">
        <v>5376</v>
      </c>
      <c r="C5381" s="29"/>
    </row>
    <row r="5382" spans="1:3" x14ac:dyDescent="0.2">
      <c r="A5382" s="4">
        <v>5377</v>
      </c>
      <c r="C5382" s="29"/>
    </row>
    <row r="5383" spans="1:3" x14ac:dyDescent="0.2">
      <c r="A5383" s="4">
        <v>5378</v>
      </c>
      <c r="C5383" s="29"/>
    </row>
    <row r="5384" spans="1:3" x14ac:dyDescent="0.2">
      <c r="A5384" s="4">
        <v>5379</v>
      </c>
      <c r="C5384" s="29"/>
    </row>
    <row r="5385" spans="1:3" x14ac:dyDescent="0.2">
      <c r="A5385" s="4">
        <v>5380</v>
      </c>
      <c r="C5385" s="29"/>
    </row>
    <row r="5386" spans="1:3" x14ac:dyDescent="0.2">
      <c r="A5386" s="4">
        <v>5381</v>
      </c>
      <c r="C5386" s="29"/>
    </row>
    <row r="5387" spans="1:3" x14ac:dyDescent="0.2">
      <c r="A5387" s="4">
        <v>5382</v>
      </c>
      <c r="C5387" s="29"/>
    </row>
    <row r="5388" spans="1:3" x14ac:dyDescent="0.2">
      <c r="A5388" s="4">
        <v>5383</v>
      </c>
      <c r="C5388" s="29"/>
    </row>
    <row r="5389" spans="1:3" x14ac:dyDescent="0.2">
      <c r="A5389" s="4">
        <v>5384</v>
      </c>
      <c r="C5389" s="29"/>
    </row>
    <row r="5390" spans="1:3" x14ac:dyDescent="0.2">
      <c r="A5390" s="4">
        <v>5385</v>
      </c>
      <c r="C5390" s="29"/>
    </row>
    <row r="5391" spans="1:3" x14ac:dyDescent="0.2">
      <c r="A5391" s="4">
        <v>5386</v>
      </c>
      <c r="C5391" s="29"/>
    </row>
    <row r="5392" spans="1:3" x14ac:dyDescent="0.2">
      <c r="A5392" s="4">
        <v>5387</v>
      </c>
      <c r="C5392" s="29"/>
    </row>
    <row r="5393" spans="1:3" x14ac:dyDescent="0.2">
      <c r="A5393" s="4">
        <v>5388</v>
      </c>
      <c r="C5393" s="29"/>
    </row>
    <row r="5394" spans="1:3" x14ac:dyDescent="0.2">
      <c r="A5394" s="4">
        <v>5389</v>
      </c>
      <c r="C5394" s="29"/>
    </row>
    <row r="5395" spans="1:3" x14ac:dyDescent="0.2">
      <c r="A5395" s="4">
        <v>5390</v>
      </c>
      <c r="C5395" s="29"/>
    </row>
    <row r="5396" spans="1:3" x14ac:dyDescent="0.2">
      <c r="A5396" s="4">
        <v>5391</v>
      </c>
      <c r="C5396" s="29"/>
    </row>
    <row r="5397" spans="1:3" x14ac:dyDescent="0.2">
      <c r="A5397" s="4">
        <v>5392</v>
      </c>
      <c r="C5397" s="29"/>
    </row>
    <row r="5398" spans="1:3" x14ac:dyDescent="0.2">
      <c r="A5398" s="4">
        <v>5393</v>
      </c>
      <c r="C5398" s="29"/>
    </row>
    <row r="5399" spans="1:3" x14ac:dyDescent="0.2">
      <c r="A5399" s="4">
        <v>5394</v>
      </c>
      <c r="C5399" s="29"/>
    </row>
    <row r="5400" spans="1:3" x14ac:dyDescent="0.2">
      <c r="A5400" s="4">
        <v>5395</v>
      </c>
      <c r="C5400" s="29"/>
    </row>
    <row r="5401" spans="1:3" x14ac:dyDescent="0.2">
      <c r="A5401" s="4">
        <v>5396</v>
      </c>
      <c r="C5401" s="29"/>
    </row>
    <row r="5402" spans="1:3" x14ac:dyDescent="0.2">
      <c r="A5402" s="4">
        <v>5397</v>
      </c>
      <c r="C5402" s="29"/>
    </row>
    <row r="5403" spans="1:3" x14ac:dyDescent="0.2">
      <c r="A5403" s="4">
        <v>5398</v>
      </c>
      <c r="C5403" s="29"/>
    </row>
    <row r="5404" spans="1:3" x14ac:dyDescent="0.2">
      <c r="A5404" s="4">
        <v>5399</v>
      </c>
      <c r="C5404" s="29"/>
    </row>
    <row r="5405" spans="1:3" x14ac:dyDescent="0.2">
      <c r="A5405" s="4">
        <v>5400</v>
      </c>
      <c r="C5405" s="29"/>
    </row>
    <row r="5406" spans="1:3" x14ac:dyDescent="0.2">
      <c r="A5406" s="4">
        <v>5401</v>
      </c>
      <c r="C5406" s="29"/>
    </row>
    <row r="5407" spans="1:3" x14ac:dyDescent="0.2">
      <c r="A5407" s="4">
        <v>5402</v>
      </c>
      <c r="C5407" s="29"/>
    </row>
    <row r="5408" spans="1:3" x14ac:dyDescent="0.2">
      <c r="A5408" s="4">
        <v>5403</v>
      </c>
      <c r="C5408" s="29"/>
    </row>
    <row r="5409" spans="1:3" x14ac:dyDescent="0.2">
      <c r="A5409" s="4">
        <v>5404</v>
      </c>
      <c r="C5409" s="29"/>
    </row>
    <row r="5410" spans="1:3" x14ac:dyDescent="0.2">
      <c r="A5410" s="4">
        <v>5405</v>
      </c>
      <c r="C5410" s="29"/>
    </row>
    <row r="5411" spans="1:3" x14ac:dyDescent="0.2">
      <c r="A5411" s="4">
        <v>5406</v>
      </c>
      <c r="C5411" s="29"/>
    </row>
    <row r="5412" spans="1:3" x14ac:dyDescent="0.2">
      <c r="A5412" s="4">
        <v>5407</v>
      </c>
      <c r="C5412" s="29"/>
    </row>
    <row r="5413" spans="1:3" x14ac:dyDescent="0.2">
      <c r="A5413" s="4">
        <v>5408</v>
      </c>
      <c r="C5413" s="29"/>
    </row>
    <row r="5414" spans="1:3" x14ac:dyDescent="0.2">
      <c r="A5414" s="4">
        <v>5409</v>
      </c>
      <c r="C5414" s="29"/>
    </row>
    <row r="5415" spans="1:3" x14ac:dyDescent="0.2">
      <c r="A5415" s="4">
        <v>5410</v>
      </c>
      <c r="C5415" s="29"/>
    </row>
    <row r="5416" spans="1:3" x14ac:dyDescent="0.2">
      <c r="A5416" s="4">
        <v>5411</v>
      </c>
      <c r="C5416" s="29"/>
    </row>
    <row r="5417" spans="1:3" x14ac:dyDescent="0.2">
      <c r="A5417" s="4">
        <v>5412</v>
      </c>
      <c r="C5417" s="29"/>
    </row>
    <row r="5418" spans="1:3" x14ac:dyDescent="0.2">
      <c r="A5418" s="4">
        <v>5413</v>
      </c>
      <c r="C5418" s="29"/>
    </row>
    <row r="5419" spans="1:3" x14ac:dyDescent="0.2">
      <c r="A5419" s="4">
        <v>5414</v>
      </c>
      <c r="C5419" s="29"/>
    </row>
    <row r="5420" spans="1:3" x14ac:dyDescent="0.2">
      <c r="A5420" s="4">
        <v>5415</v>
      </c>
      <c r="C5420" s="29"/>
    </row>
    <row r="5421" spans="1:3" x14ac:dyDescent="0.2">
      <c r="A5421" s="4">
        <v>5416</v>
      </c>
      <c r="C5421" s="29"/>
    </row>
    <row r="5422" spans="1:3" x14ac:dyDescent="0.2">
      <c r="A5422" s="4">
        <v>5417</v>
      </c>
      <c r="C5422" s="29"/>
    </row>
    <row r="5423" spans="1:3" x14ac:dyDescent="0.2">
      <c r="A5423" s="4">
        <v>5418</v>
      </c>
      <c r="C5423" s="29"/>
    </row>
    <row r="5424" spans="1:3" x14ac:dyDescent="0.2">
      <c r="A5424" s="4">
        <v>5419</v>
      </c>
      <c r="C5424" s="29"/>
    </row>
    <row r="5425" spans="1:3" x14ac:dyDescent="0.2">
      <c r="A5425" s="4">
        <v>5420</v>
      </c>
      <c r="C5425" s="29"/>
    </row>
    <row r="5426" spans="1:3" x14ac:dyDescent="0.2">
      <c r="A5426" s="4">
        <v>5421</v>
      </c>
      <c r="C5426" s="29"/>
    </row>
    <row r="5427" spans="1:3" x14ac:dyDescent="0.2">
      <c r="A5427" s="4">
        <v>5422</v>
      </c>
      <c r="C5427" s="29"/>
    </row>
    <row r="5428" spans="1:3" x14ac:dyDescent="0.2">
      <c r="A5428" s="4">
        <v>5423</v>
      </c>
      <c r="C5428" s="29"/>
    </row>
    <row r="5429" spans="1:3" x14ac:dyDescent="0.2">
      <c r="A5429" s="4">
        <v>5424</v>
      </c>
      <c r="C5429" s="29"/>
    </row>
    <row r="5430" spans="1:3" x14ac:dyDescent="0.2">
      <c r="A5430" s="4">
        <v>5425</v>
      </c>
      <c r="C5430" s="29"/>
    </row>
    <row r="5431" spans="1:3" x14ac:dyDescent="0.2">
      <c r="A5431" s="4">
        <v>5426</v>
      </c>
      <c r="C5431" s="29"/>
    </row>
    <row r="5432" spans="1:3" x14ac:dyDescent="0.2">
      <c r="A5432" s="4">
        <v>5427</v>
      </c>
      <c r="C5432" s="29"/>
    </row>
    <row r="5433" spans="1:3" x14ac:dyDescent="0.2">
      <c r="A5433" s="4">
        <v>5428</v>
      </c>
      <c r="C5433" s="29"/>
    </row>
    <row r="5434" spans="1:3" x14ac:dyDescent="0.2">
      <c r="A5434" s="4">
        <v>5429</v>
      </c>
      <c r="C5434" s="29"/>
    </row>
    <row r="5435" spans="1:3" x14ac:dyDescent="0.2">
      <c r="A5435" s="4">
        <v>5430</v>
      </c>
      <c r="C5435" s="29"/>
    </row>
    <row r="5436" spans="1:3" x14ac:dyDescent="0.2">
      <c r="A5436" s="4">
        <v>5431</v>
      </c>
      <c r="C5436" s="29"/>
    </row>
    <row r="5437" spans="1:3" x14ac:dyDescent="0.2">
      <c r="A5437" s="4">
        <v>5432</v>
      </c>
      <c r="C5437" s="29"/>
    </row>
    <row r="5438" spans="1:3" x14ac:dyDescent="0.2">
      <c r="A5438" s="4">
        <v>5433</v>
      </c>
      <c r="C5438" s="29"/>
    </row>
    <row r="5439" spans="1:3" x14ac:dyDescent="0.2">
      <c r="A5439" s="4">
        <v>5434</v>
      </c>
      <c r="C5439" s="29"/>
    </row>
    <row r="5440" spans="1:3" x14ac:dyDescent="0.2">
      <c r="A5440" s="4">
        <v>5435</v>
      </c>
      <c r="C5440" s="29"/>
    </row>
    <row r="5441" spans="1:3" x14ac:dyDescent="0.2">
      <c r="A5441" s="4">
        <v>5436</v>
      </c>
      <c r="C5441" s="29"/>
    </row>
    <row r="5442" spans="1:3" x14ac:dyDescent="0.2">
      <c r="A5442" s="4">
        <v>5437</v>
      </c>
      <c r="C5442" s="29"/>
    </row>
    <row r="5443" spans="1:3" x14ac:dyDescent="0.2">
      <c r="A5443" s="4">
        <v>5438</v>
      </c>
      <c r="C5443" s="29"/>
    </row>
    <row r="5444" spans="1:3" x14ac:dyDescent="0.2">
      <c r="A5444" s="4">
        <v>5439</v>
      </c>
      <c r="C5444" s="29"/>
    </row>
    <row r="5445" spans="1:3" x14ac:dyDescent="0.2">
      <c r="A5445" s="4">
        <v>5440</v>
      </c>
      <c r="C5445" s="29"/>
    </row>
    <row r="5446" spans="1:3" x14ac:dyDescent="0.2">
      <c r="A5446" s="4">
        <v>5441</v>
      </c>
      <c r="C5446" s="29"/>
    </row>
    <row r="5447" spans="1:3" x14ac:dyDescent="0.2">
      <c r="A5447" s="4">
        <v>5442</v>
      </c>
      <c r="C5447" s="29"/>
    </row>
    <row r="5448" spans="1:3" x14ac:dyDescent="0.2">
      <c r="A5448" s="4">
        <v>5443</v>
      </c>
      <c r="C5448" s="29"/>
    </row>
    <row r="5449" spans="1:3" x14ac:dyDescent="0.2">
      <c r="A5449" s="4">
        <v>5444</v>
      </c>
      <c r="C5449" s="29"/>
    </row>
    <row r="5450" spans="1:3" x14ac:dyDescent="0.2">
      <c r="A5450" s="4">
        <v>5445</v>
      </c>
      <c r="C5450" s="29"/>
    </row>
    <row r="5451" spans="1:3" x14ac:dyDescent="0.2">
      <c r="A5451" s="4">
        <v>5446</v>
      </c>
      <c r="C5451" s="29"/>
    </row>
    <row r="5452" spans="1:3" x14ac:dyDescent="0.2">
      <c r="A5452" s="4">
        <v>5447</v>
      </c>
      <c r="C5452" s="29"/>
    </row>
    <row r="5453" spans="1:3" x14ac:dyDescent="0.2">
      <c r="A5453" s="4">
        <v>5448</v>
      </c>
      <c r="C5453" s="29"/>
    </row>
    <row r="5454" spans="1:3" x14ac:dyDescent="0.2">
      <c r="A5454" s="4">
        <v>5449</v>
      </c>
      <c r="C5454" s="29"/>
    </row>
    <row r="5455" spans="1:3" x14ac:dyDescent="0.2">
      <c r="A5455" s="4">
        <v>5450</v>
      </c>
      <c r="C5455" s="29"/>
    </row>
    <row r="5456" spans="1:3" x14ac:dyDescent="0.2">
      <c r="A5456" s="4">
        <v>5451</v>
      </c>
      <c r="C5456" s="29"/>
    </row>
    <row r="5457" spans="1:3" x14ac:dyDescent="0.2">
      <c r="A5457" s="4">
        <v>5452</v>
      </c>
      <c r="C5457" s="29"/>
    </row>
    <row r="5458" spans="1:3" x14ac:dyDescent="0.2">
      <c r="A5458" s="4">
        <v>5453</v>
      </c>
      <c r="C5458" s="29"/>
    </row>
    <row r="5459" spans="1:3" x14ac:dyDescent="0.2">
      <c r="A5459" s="4">
        <v>5454</v>
      </c>
      <c r="C5459" s="29"/>
    </row>
    <row r="5460" spans="1:3" x14ac:dyDescent="0.2">
      <c r="A5460" s="4">
        <v>5455</v>
      </c>
      <c r="C5460" s="29"/>
    </row>
    <row r="5461" spans="1:3" x14ac:dyDescent="0.2">
      <c r="A5461" s="4">
        <v>5456</v>
      </c>
      <c r="C5461" s="29"/>
    </row>
    <row r="5462" spans="1:3" x14ac:dyDescent="0.2">
      <c r="A5462" s="4">
        <v>5457</v>
      </c>
      <c r="C5462" s="29"/>
    </row>
    <row r="5463" spans="1:3" x14ac:dyDescent="0.2">
      <c r="A5463" s="4">
        <v>5458</v>
      </c>
      <c r="C5463" s="29"/>
    </row>
    <row r="5464" spans="1:3" x14ac:dyDescent="0.2">
      <c r="A5464" s="4">
        <v>5459</v>
      </c>
      <c r="C5464" s="29"/>
    </row>
    <row r="5465" spans="1:3" x14ac:dyDescent="0.2">
      <c r="A5465" s="4">
        <v>5460</v>
      </c>
      <c r="C5465" s="29"/>
    </row>
    <row r="5466" spans="1:3" x14ac:dyDescent="0.2">
      <c r="A5466" s="4">
        <v>5461</v>
      </c>
      <c r="C5466" s="29"/>
    </row>
    <row r="5467" spans="1:3" x14ac:dyDescent="0.2">
      <c r="A5467" s="4">
        <v>5462</v>
      </c>
      <c r="C5467" s="29"/>
    </row>
    <row r="5468" spans="1:3" x14ac:dyDescent="0.2">
      <c r="A5468" s="4">
        <v>5463</v>
      </c>
      <c r="C5468" s="29"/>
    </row>
    <row r="5469" spans="1:3" x14ac:dyDescent="0.2">
      <c r="A5469" s="4">
        <v>5464</v>
      </c>
      <c r="C5469" s="29"/>
    </row>
    <row r="5470" spans="1:3" x14ac:dyDescent="0.2">
      <c r="A5470" s="4">
        <v>5465</v>
      </c>
      <c r="C5470" s="29"/>
    </row>
    <row r="5471" spans="1:3" x14ac:dyDescent="0.2">
      <c r="A5471" s="4">
        <v>5466</v>
      </c>
      <c r="C5471" s="29"/>
    </row>
    <row r="5472" spans="1:3" x14ac:dyDescent="0.2">
      <c r="A5472" s="4">
        <v>5467</v>
      </c>
      <c r="C5472" s="29"/>
    </row>
    <row r="5473" spans="1:3" x14ac:dyDescent="0.2">
      <c r="A5473" s="4">
        <v>5468</v>
      </c>
      <c r="C5473" s="29"/>
    </row>
    <row r="5474" spans="1:3" x14ac:dyDescent="0.2">
      <c r="A5474" s="4">
        <v>5469</v>
      </c>
      <c r="C5474" s="29"/>
    </row>
    <row r="5475" spans="1:3" x14ac:dyDescent="0.2">
      <c r="A5475" s="4">
        <v>5470</v>
      </c>
      <c r="C5475" s="29"/>
    </row>
    <row r="5476" spans="1:3" x14ac:dyDescent="0.2">
      <c r="A5476" s="4">
        <v>5471</v>
      </c>
      <c r="C5476" s="29"/>
    </row>
    <row r="5477" spans="1:3" x14ac:dyDescent="0.2">
      <c r="A5477" s="4">
        <v>5472</v>
      </c>
      <c r="C5477" s="29"/>
    </row>
    <row r="5478" spans="1:3" x14ac:dyDescent="0.2">
      <c r="A5478" s="4">
        <v>5473</v>
      </c>
      <c r="C5478" s="29"/>
    </row>
    <row r="5479" spans="1:3" x14ac:dyDescent="0.2">
      <c r="A5479" s="4">
        <v>5474</v>
      </c>
      <c r="C5479" s="29"/>
    </row>
    <row r="5480" spans="1:3" x14ac:dyDescent="0.2">
      <c r="A5480" s="4">
        <v>5475</v>
      </c>
      <c r="C5480" s="29"/>
    </row>
    <row r="5481" spans="1:3" x14ac:dyDescent="0.2">
      <c r="A5481" s="4">
        <v>5476</v>
      </c>
      <c r="C5481" s="29"/>
    </row>
    <row r="5482" spans="1:3" x14ac:dyDescent="0.2">
      <c r="A5482" s="4">
        <v>5477</v>
      </c>
      <c r="C5482" s="29"/>
    </row>
    <row r="5483" spans="1:3" x14ac:dyDescent="0.2">
      <c r="A5483" s="4">
        <v>5478</v>
      </c>
      <c r="C5483" s="29"/>
    </row>
    <row r="5484" spans="1:3" x14ac:dyDescent="0.2">
      <c r="A5484" s="4">
        <v>5479</v>
      </c>
      <c r="C5484" s="29"/>
    </row>
    <row r="5485" spans="1:3" x14ac:dyDescent="0.2">
      <c r="A5485" s="4">
        <v>5480</v>
      </c>
      <c r="C5485" s="29"/>
    </row>
    <row r="5486" spans="1:3" x14ac:dyDescent="0.2">
      <c r="A5486" s="4">
        <v>5481</v>
      </c>
      <c r="C5486" s="29"/>
    </row>
    <row r="5487" spans="1:3" x14ac:dyDescent="0.2">
      <c r="A5487" s="4">
        <v>5482</v>
      </c>
      <c r="C5487" s="29"/>
    </row>
    <row r="5488" spans="1:3" x14ac:dyDescent="0.2">
      <c r="A5488" s="4">
        <v>5483</v>
      </c>
      <c r="C5488" s="29"/>
    </row>
    <row r="5489" spans="1:3" x14ac:dyDescent="0.2">
      <c r="A5489" s="4">
        <v>5484</v>
      </c>
      <c r="C5489" s="29"/>
    </row>
    <row r="5490" spans="1:3" x14ac:dyDescent="0.2">
      <c r="A5490" s="4">
        <v>5485</v>
      </c>
      <c r="C5490" s="29"/>
    </row>
    <row r="5491" spans="1:3" x14ac:dyDescent="0.2">
      <c r="A5491" s="4">
        <v>5486</v>
      </c>
      <c r="C5491" s="29"/>
    </row>
    <row r="5492" spans="1:3" x14ac:dyDescent="0.2">
      <c r="A5492" s="4">
        <v>5487</v>
      </c>
      <c r="C5492" s="29"/>
    </row>
    <row r="5493" spans="1:3" x14ac:dyDescent="0.2">
      <c r="A5493" s="4">
        <v>5488</v>
      </c>
      <c r="C5493" s="29"/>
    </row>
    <row r="5494" spans="1:3" x14ac:dyDescent="0.2">
      <c r="A5494" s="4">
        <v>5489</v>
      </c>
      <c r="C5494" s="29"/>
    </row>
    <row r="5495" spans="1:3" x14ac:dyDescent="0.2">
      <c r="A5495" s="4">
        <v>5490</v>
      </c>
      <c r="C5495" s="29"/>
    </row>
    <row r="5496" spans="1:3" x14ac:dyDescent="0.2">
      <c r="A5496" s="4">
        <v>5491</v>
      </c>
      <c r="C5496" s="29"/>
    </row>
    <row r="5497" spans="1:3" x14ac:dyDescent="0.2">
      <c r="A5497" s="4">
        <v>5492</v>
      </c>
      <c r="C5497" s="29"/>
    </row>
    <row r="5498" spans="1:3" x14ac:dyDescent="0.2">
      <c r="A5498" s="4">
        <v>5493</v>
      </c>
      <c r="C5498" s="29"/>
    </row>
    <row r="5499" spans="1:3" x14ac:dyDescent="0.2">
      <c r="A5499" s="4">
        <v>5494</v>
      </c>
      <c r="C5499" s="29"/>
    </row>
    <row r="5500" spans="1:3" x14ac:dyDescent="0.2">
      <c r="A5500" s="4">
        <v>5495</v>
      </c>
      <c r="C5500" s="29"/>
    </row>
    <row r="5501" spans="1:3" x14ac:dyDescent="0.2">
      <c r="A5501" s="4">
        <v>5496</v>
      </c>
      <c r="C5501" s="29"/>
    </row>
    <row r="5502" spans="1:3" x14ac:dyDescent="0.2">
      <c r="A5502" s="4">
        <v>5497</v>
      </c>
      <c r="C5502" s="29"/>
    </row>
    <row r="5503" spans="1:3" x14ac:dyDescent="0.2">
      <c r="A5503" s="4">
        <v>5498</v>
      </c>
      <c r="C5503" s="29"/>
    </row>
    <row r="5504" spans="1:3" x14ac:dyDescent="0.2">
      <c r="A5504" s="4">
        <v>5499</v>
      </c>
      <c r="C5504" s="29"/>
    </row>
    <row r="5505" spans="1:3" x14ac:dyDescent="0.2">
      <c r="A5505" s="4">
        <v>5500</v>
      </c>
      <c r="C5505" s="29"/>
    </row>
    <row r="5506" spans="1:3" x14ac:dyDescent="0.2">
      <c r="A5506" s="4">
        <v>5501</v>
      </c>
      <c r="C5506" s="29"/>
    </row>
    <row r="5507" spans="1:3" x14ac:dyDescent="0.2">
      <c r="A5507" s="4">
        <v>5502</v>
      </c>
      <c r="C5507" s="29"/>
    </row>
    <row r="5508" spans="1:3" x14ac:dyDescent="0.2">
      <c r="A5508" s="4">
        <v>5503</v>
      </c>
      <c r="C5508" s="29"/>
    </row>
    <row r="5509" spans="1:3" x14ac:dyDescent="0.2">
      <c r="A5509" s="4">
        <v>5504</v>
      </c>
      <c r="C5509" s="29"/>
    </row>
    <row r="5510" spans="1:3" x14ac:dyDescent="0.2">
      <c r="A5510" s="4">
        <v>5505</v>
      </c>
      <c r="C5510" s="29"/>
    </row>
    <row r="5511" spans="1:3" x14ac:dyDescent="0.2">
      <c r="A5511" s="4">
        <v>5506</v>
      </c>
      <c r="C5511" s="29"/>
    </row>
    <row r="5512" spans="1:3" x14ac:dyDescent="0.2">
      <c r="A5512" s="4">
        <v>5507</v>
      </c>
      <c r="C5512" s="29"/>
    </row>
    <row r="5513" spans="1:3" x14ac:dyDescent="0.2">
      <c r="A5513" s="4">
        <v>5508</v>
      </c>
      <c r="C5513" s="29"/>
    </row>
    <row r="5514" spans="1:3" x14ac:dyDescent="0.2">
      <c r="A5514" s="4">
        <v>5509</v>
      </c>
      <c r="C5514" s="29"/>
    </row>
    <row r="5515" spans="1:3" x14ac:dyDescent="0.2">
      <c r="A5515" s="4">
        <v>5510</v>
      </c>
      <c r="C5515" s="29"/>
    </row>
    <row r="5516" spans="1:3" x14ac:dyDescent="0.2">
      <c r="A5516" s="4">
        <v>5511</v>
      </c>
      <c r="C5516" s="29"/>
    </row>
    <row r="5517" spans="1:3" x14ac:dyDescent="0.2">
      <c r="A5517" s="4">
        <v>5512</v>
      </c>
      <c r="C5517" s="29"/>
    </row>
    <row r="5518" spans="1:3" x14ac:dyDescent="0.2">
      <c r="A5518" s="4">
        <v>5513</v>
      </c>
      <c r="C5518" s="29"/>
    </row>
    <row r="5519" spans="1:3" x14ac:dyDescent="0.2">
      <c r="A5519" s="4">
        <v>5514</v>
      </c>
      <c r="C5519" s="29"/>
    </row>
    <row r="5520" spans="1:3" x14ac:dyDescent="0.2">
      <c r="A5520" s="4">
        <v>5515</v>
      </c>
      <c r="C5520" s="29"/>
    </row>
    <row r="5521" spans="1:3" x14ac:dyDescent="0.2">
      <c r="A5521" s="4">
        <v>5516</v>
      </c>
      <c r="C5521" s="29"/>
    </row>
    <row r="5522" spans="1:3" x14ac:dyDescent="0.2">
      <c r="A5522" s="4">
        <v>5517</v>
      </c>
      <c r="C5522" s="29"/>
    </row>
    <row r="5523" spans="1:3" x14ac:dyDescent="0.2">
      <c r="A5523" s="4">
        <v>5518</v>
      </c>
      <c r="C5523" s="29"/>
    </row>
    <row r="5524" spans="1:3" x14ac:dyDescent="0.2">
      <c r="A5524" s="4">
        <v>5519</v>
      </c>
      <c r="C5524" s="29"/>
    </row>
    <row r="5525" spans="1:3" x14ac:dyDescent="0.2">
      <c r="A5525" s="4">
        <v>5520</v>
      </c>
      <c r="C5525" s="29"/>
    </row>
    <row r="5526" spans="1:3" x14ac:dyDescent="0.2">
      <c r="A5526" s="4">
        <v>5521</v>
      </c>
      <c r="C5526" s="29"/>
    </row>
    <row r="5527" spans="1:3" x14ac:dyDescent="0.2">
      <c r="A5527" s="4">
        <v>5522</v>
      </c>
      <c r="C5527" s="29"/>
    </row>
    <row r="5528" spans="1:3" x14ac:dyDescent="0.2">
      <c r="A5528" s="4">
        <v>5523</v>
      </c>
      <c r="C5528" s="29"/>
    </row>
    <row r="5529" spans="1:3" x14ac:dyDescent="0.2">
      <c r="A5529" s="4">
        <v>5524</v>
      </c>
      <c r="C5529" s="29"/>
    </row>
    <row r="5530" spans="1:3" x14ac:dyDescent="0.2">
      <c r="A5530" s="4">
        <v>5525</v>
      </c>
      <c r="C5530" s="29"/>
    </row>
    <row r="5531" spans="1:3" x14ac:dyDescent="0.2">
      <c r="A5531" s="4">
        <v>5526</v>
      </c>
      <c r="C5531" s="29"/>
    </row>
    <row r="5532" spans="1:3" x14ac:dyDescent="0.2">
      <c r="A5532" s="4">
        <v>5527</v>
      </c>
      <c r="C5532" s="29"/>
    </row>
    <row r="5533" spans="1:3" x14ac:dyDescent="0.2">
      <c r="A5533" s="4">
        <v>5528</v>
      </c>
      <c r="C5533" s="29"/>
    </row>
    <row r="5534" spans="1:3" x14ac:dyDescent="0.2">
      <c r="A5534" s="4">
        <v>5529</v>
      </c>
      <c r="C5534" s="29"/>
    </row>
    <row r="5535" spans="1:3" x14ac:dyDescent="0.2">
      <c r="A5535" s="4">
        <v>5530</v>
      </c>
      <c r="C5535" s="29"/>
    </row>
    <row r="5536" spans="1:3" x14ac:dyDescent="0.2">
      <c r="A5536" s="4">
        <v>5531</v>
      </c>
      <c r="C5536" s="29"/>
    </row>
    <row r="5537" spans="1:3" x14ac:dyDescent="0.2">
      <c r="A5537" s="4">
        <v>5532</v>
      </c>
      <c r="C5537" s="29"/>
    </row>
    <row r="5538" spans="1:3" x14ac:dyDescent="0.2">
      <c r="A5538" s="4">
        <v>5533</v>
      </c>
      <c r="C5538" s="29"/>
    </row>
    <row r="5539" spans="1:3" x14ac:dyDescent="0.2">
      <c r="A5539" s="4">
        <v>5534</v>
      </c>
      <c r="C5539" s="29"/>
    </row>
    <row r="5540" spans="1:3" x14ac:dyDescent="0.2">
      <c r="A5540" s="4">
        <v>5535</v>
      </c>
      <c r="C5540" s="29"/>
    </row>
    <row r="5541" spans="1:3" x14ac:dyDescent="0.2">
      <c r="A5541" s="4">
        <v>5536</v>
      </c>
      <c r="C5541" s="29"/>
    </row>
    <row r="5542" spans="1:3" x14ac:dyDescent="0.2">
      <c r="A5542" s="4">
        <v>5537</v>
      </c>
      <c r="C5542" s="29"/>
    </row>
    <row r="5543" spans="1:3" x14ac:dyDescent="0.2">
      <c r="A5543" s="4">
        <v>5538</v>
      </c>
      <c r="C5543" s="29"/>
    </row>
    <row r="5544" spans="1:3" x14ac:dyDescent="0.2">
      <c r="A5544" s="4">
        <v>5539</v>
      </c>
      <c r="C5544" s="29"/>
    </row>
    <row r="5545" spans="1:3" x14ac:dyDescent="0.2">
      <c r="A5545" s="4">
        <v>5540</v>
      </c>
      <c r="C5545" s="29"/>
    </row>
    <row r="5546" spans="1:3" x14ac:dyDescent="0.2">
      <c r="A5546" s="4">
        <v>5541</v>
      </c>
      <c r="C5546" s="29"/>
    </row>
    <row r="5547" spans="1:3" x14ac:dyDescent="0.2">
      <c r="A5547" s="4">
        <v>5542</v>
      </c>
      <c r="C5547" s="29"/>
    </row>
    <row r="5548" spans="1:3" x14ac:dyDescent="0.2">
      <c r="A5548" s="4">
        <v>5543</v>
      </c>
      <c r="C5548" s="29"/>
    </row>
    <row r="5549" spans="1:3" x14ac:dyDescent="0.2">
      <c r="A5549" s="4">
        <v>5544</v>
      </c>
      <c r="C5549" s="29"/>
    </row>
    <row r="5550" spans="1:3" x14ac:dyDescent="0.2">
      <c r="A5550" s="4">
        <v>5545</v>
      </c>
      <c r="C5550" s="29"/>
    </row>
    <row r="5551" spans="1:3" x14ac:dyDescent="0.2">
      <c r="A5551" s="4">
        <v>5546</v>
      </c>
      <c r="C5551" s="29"/>
    </row>
    <row r="5552" spans="1:3" x14ac:dyDescent="0.2">
      <c r="A5552" s="4">
        <v>5547</v>
      </c>
      <c r="C5552" s="29"/>
    </row>
    <row r="5553" spans="1:3" x14ac:dyDescent="0.2">
      <c r="A5553" s="4">
        <v>5548</v>
      </c>
      <c r="C5553" s="29"/>
    </row>
    <row r="5554" spans="1:3" x14ac:dyDescent="0.2">
      <c r="A5554" s="4">
        <v>5549</v>
      </c>
      <c r="C5554" s="29"/>
    </row>
    <row r="5555" spans="1:3" x14ac:dyDescent="0.2">
      <c r="A5555" s="4">
        <v>5550</v>
      </c>
      <c r="C5555" s="29"/>
    </row>
    <row r="5556" spans="1:3" x14ac:dyDescent="0.2">
      <c r="A5556" s="4">
        <v>5551</v>
      </c>
      <c r="C5556" s="29"/>
    </row>
    <row r="5557" spans="1:3" x14ac:dyDescent="0.2">
      <c r="A5557" s="4">
        <v>5552</v>
      </c>
      <c r="C5557" s="29"/>
    </row>
    <row r="5558" spans="1:3" x14ac:dyDescent="0.2">
      <c r="A5558" s="4">
        <v>5553</v>
      </c>
      <c r="C5558" s="29"/>
    </row>
    <row r="5559" spans="1:3" x14ac:dyDescent="0.2">
      <c r="A5559" s="4">
        <v>5554</v>
      </c>
      <c r="C5559" s="29"/>
    </row>
    <row r="5560" spans="1:3" x14ac:dyDescent="0.2">
      <c r="A5560" s="4">
        <v>5555</v>
      </c>
      <c r="C5560" s="29"/>
    </row>
    <row r="5561" spans="1:3" x14ac:dyDescent="0.2">
      <c r="A5561" s="4">
        <v>5556</v>
      </c>
      <c r="C5561" s="29"/>
    </row>
    <row r="5562" spans="1:3" x14ac:dyDescent="0.2">
      <c r="A5562" s="4">
        <v>5557</v>
      </c>
      <c r="C5562" s="29"/>
    </row>
    <row r="5563" spans="1:3" x14ac:dyDescent="0.2">
      <c r="A5563" s="4">
        <v>5558</v>
      </c>
      <c r="C5563" s="29"/>
    </row>
    <row r="5564" spans="1:3" x14ac:dyDescent="0.2">
      <c r="A5564" s="4">
        <v>5559</v>
      </c>
      <c r="C5564" s="29"/>
    </row>
    <row r="5565" spans="1:3" x14ac:dyDescent="0.2">
      <c r="A5565" s="4">
        <v>5560</v>
      </c>
      <c r="C5565" s="29"/>
    </row>
    <row r="5566" spans="1:3" x14ac:dyDescent="0.2">
      <c r="A5566" s="4">
        <v>5561</v>
      </c>
      <c r="C5566" s="29"/>
    </row>
    <row r="5567" spans="1:3" x14ac:dyDescent="0.2">
      <c r="A5567" s="4">
        <v>5562</v>
      </c>
      <c r="C5567" s="29"/>
    </row>
    <row r="5568" spans="1:3" x14ac:dyDescent="0.2">
      <c r="A5568" s="4">
        <v>5563</v>
      </c>
      <c r="C5568" s="29"/>
    </row>
    <row r="5569" spans="1:3" x14ac:dyDescent="0.2">
      <c r="A5569" s="4">
        <v>5564</v>
      </c>
      <c r="C5569" s="29"/>
    </row>
    <row r="5570" spans="1:3" x14ac:dyDescent="0.2">
      <c r="A5570" s="4">
        <v>5565</v>
      </c>
      <c r="C5570" s="29"/>
    </row>
    <row r="5571" spans="1:3" x14ac:dyDescent="0.2">
      <c r="A5571" s="4">
        <v>5566</v>
      </c>
      <c r="C5571" s="29"/>
    </row>
    <row r="5572" spans="1:3" x14ac:dyDescent="0.2">
      <c r="A5572" s="4">
        <v>5567</v>
      </c>
      <c r="C5572" s="29"/>
    </row>
    <row r="5573" spans="1:3" x14ac:dyDescent="0.2">
      <c r="A5573" s="4">
        <v>5568</v>
      </c>
      <c r="C5573" s="29"/>
    </row>
    <row r="5574" spans="1:3" x14ac:dyDescent="0.2">
      <c r="A5574" s="4">
        <v>5569</v>
      </c>
      <c r="C5574" s="29"/>
    </row>
    <row r="5575" spans="1:3" x14ac:dyDescent="0.2">
      <c r="A5575" s="4">
        <v>5570</v>
      </c>
      <c r="C5575" s="29"/>
    </row>
    <row r="5576" spans="1:3" x14ac:dyDescent="0.2">
      <c r="A5576" s="4">
        <v>5571</v>
      </c>
      <c r="C5576" s="29"/>
    </row>
    <row r="5577" spans="1:3" x14ac:dyDescent="0.2">
      <c r="A5577" s="4">
        <v>5572</v>
      </c>
      <c r="C5577" s="29"/>
    </row>
    <row r="5578" spans="1:3" x14ac:dyDescent="0.2">
      <c r="A5578" s="4">
        <v>5573</v>
      </c>
      <c r="C5578" s="29"/>
    </row>
    <row r="5579" spans="1:3" x14ac:dyDescent="0.2">
      <c r="A5579" s="4">
        <v>5574</v>
      </c>
      <c r="C5579" s="29"/>
    </row>
    <row r="5580" spans="1:3" x14ac:dyDescent="0.2">
      <c r="A5580" s="4">
        <v>5575</v>
      </c>
      <c r="C5580" s="29"/>
    </row>
    <row r="5581" spans="1:3" x14ac:dyDescent="0.2">
      <c r="A5581" s="4">
        <v>5576</v>
      </c>
      <c r="C5581" s="29"/>
    </row>
    <row r="5582" spans="1:3" x14ac:dyDescent="0.2">
      <c r="A5582" s="4">
        <v>5577</v>
      </c>
      <c r="C5582" s="29"/>
    </row>
    <row r="5583" spans="1:3" x14ac:dyDescent="0.2">
      <c r="A5583" s="4">
        <v>5578</v>
      </c>
      <c r="C5583" s="29"/>
    </row>
    <row r="5584" spans="1:3" x14ac:dyDescent="0.2">
      <c r="A5584" s="4">
        <v>5579</v>
      </c>
      <c r="C5584" s="29"/>
    </row>
    <row r="5585" spans="1:3" x14ac:dyDescent="0.2">
      <c r="A5585" s="4">
        <v>5580</v>
      </c>
      <c r="C5585" s="29"/>
    </row>
    <row r="5586" spans="1:3" x14ac:dyDescent="0.2">
      <c r="A5586" s="4">
        <v>5581</v>
      </c>
      <c r="C5586" s="29"/>
    </row>
    <row r="5587" spans="1:3" x14ac:dyDescent="0.2">
      <c r="A5587" s="4">
        <v>5582</v>
      </c>
      <c r="C5587" s="29"/>
    </row>
    <row r="5588" spans="1:3" x14ac:dyDescent="0.2">
      <c r="A5588" s="4">
        <v>5583</v>
      </c>
      <c r="C5588" s="29"/>
    </row>
    <row r="5589" spans="1:3" x14ac:dyDescent="0.2">
      <c r="A5589" s="4">
        <v>5584</v>
      </c>
      <c r="C5589" s="29"/>
    </row>
    <row r="5590" spans="1:3" x14ac:dyDescent="0.2">
      <c r="A5590" s="4">
        <v>5585</v>
      </c>
      <c r="C5590" s="29"/>
    </row>
    <row r="5591" spans="1:3" x14ac:dyDescent="0.2">
      <c r="A5591" s="4">
        <v>5586</v>
      </c>
      <c r="C5591" s="29"/>
    </row>
    <row r="5592" spans="1:3" x14ac:dyDescent="0.2">
      <c r="A5592" s="4">
        <v>5587</v>
      </c>
      <c r="C5592" s="29"/>
    </row>
    <row r="5593" spans="1:3" x14ac:dyDescent="0.2">
      <c r="A5593" s="4">
        <v>5588</v>
      </c>
      <c r="C5593" s="29"/>
    </row>
    <row r="5594" spans="1:3" x14ac:dyDescent="0.2">
      <c r="A5594" s="4">
        <v>5589</v>
      </c>
      <c r="C5594" s="29"/>
    </row>
    <row r="5595" spans="1:3" x14ac:dyDescent="0.2">
      <c r="A5595" s="4">
        <v>5590</v>
      </c>
      <c r="C5595" s="29"/>
    </row>
    <row r="5596" spans="1:3" x14ac:dyDescent="0.2">
      <c r="A5596" s="4">
        <v>5591</v>
      </c>
      <c r="C5596" s="29"/>
    </row>
    <row r="5597" spans="1:3" x14ac:dyDescent="0.2">
      <c r="A5597" s="4">
        <v>5592</v>
      </c>
      <c r="C5597" s="29"/>
    </row>
    <row r="5598" spans="1:3" x14ac:dyDescent="0.2">
      <c r="A5598" s="4">
        <v>5593</v>
      </c>
      <c r="C5598" s="29"/>
    </row>
    <row r="5599" spans="1:3" x14ac:dyDescent="0.2">
      <c r="A5599" s="4">
        <v>5594</v>
      </c>
      <c r="C5599" s="29"/>
    </row>
    <row r="5600" spans="1:3" x14ac:dyDescent="0.2">
      <c r="A5600" s="4">
        <v>5595</v>
      </c>
      <c r="C5600" s="29"/>
    </row>
    <row r="5601" spans="1:3" x14ac:dyDescent="0.2">
      <c r="A5601" s="4">
        <v>5596</v>
      </c>
      <c r="C5601" s="29"/>
    </row>
    <row r="5602" spans="1:3" x14ac:dyDescent="0.2">
      <c r="A5602" s="4">
        <v>5597</v>
      </c>
      <c r="C5602" s="29"/>
    </row>
    <row r="5603" spans="1:3" x14ac:dyDescent="0.2">
      <c r="A5603" s="4">
        <v>5598</v>
      </c>
      <c r="C5603" s="29"/>
    </row>
    <row r="5604" spans="1:3" x14ac:dyDescent="0.2">
      <c r="A5604" s="4">
        <v>5599</v>
      </c>
      <c r="C5604" s="29"/>
    </row>
    <row r="5605" spans="1:3" x14ac:dyDescent="0.2">
      <c r="A5605" s="4">
        <v>5600</v>
      </c>
      <c r="C5605" s="29"/>
    </row>
    <row r="5606" spans="1:3" x14ac:dyDescent="0.2">
      <c r="A5606" s="4">
        <v>5601</v>
      </c>
      <c r="C5606" s="29"/>
    </row>
    <row r="5607" spans="1:3" x14ac:dyDescent="0.2">
      <c r="A5607" s="4">
        <v>5602</v>
      </c>
      <c r="C5607" s="29"/>
    </row>
    <row r="5608" spans="1:3" x14ac:dyDescent="0.2">
      <c r="A5608" s="4">
        <v>5603</v>
      </c>
      <c r="C5608" s="29"/>
    </row>
    <row r="5609" spans="1:3" x14ac:dyDescent="0.2">
      <c r="A5609" s="4">
        <v>5604</v>
      </c>
      <c r="C5609" s="29"/>
    </row>
    <row r="5610" spans="1:3" x14ac:dyDescent="0.2">
      <c r="A5610" s="4">
        <v>5605</v>
      </c>
      <c r="C5610" s="29"/>
    </row>
    <row r="5611" spans="1:3" x14ac:dyDescent="0.2">
      <c r="A5611" s="4">
        <v>5606</v>
      </c>
      <c r="C5611" s="29"/>
    </row>
    <row r="5612" spans="1:3" x14ac:dyDescent="0.2">
      <c r="A5612" s="4">
        <v>5607</v>
      </c>
      <c r="C5612" s="29"/>
    </row>
    <row r="5613" spans="1:3" x14ac:dyDescent="0.2">
      <c r="A5613" s="4">
        <v>5608</v>
      </c>
      <c r="C5613" s="29"/>
    </row>
    <row r="5614" spans="1:3" x14ac:dyDescent="0.2">
      <c r="A5614" s="4">
        <v>5609</v>
      </c>
      <c r="C5614" s="29"/>
    </row>
    <row r="5615" spans="1:3" x14ac:dyDescent="0.2">
      <c r="A5615" s="4">
        <v>5610</v>
      </c>
      <c r="C5615" s="29"/>
    </row>
    <row r="5616" spans="1:3" x14ac:dyDescent="0.2">
      <c r="A5616" s="4">
        <v>5611</v>
      </c>
      <c r="C5616" s="29"/>
    </row>
    <row r="5617" spans="1:3" x14ac:dyDescent="0.2">
      <c r="A5617" s="4">
        <v>5612</v>
      </c>
      <c r="C5617" s="29"/>
    </row>
    <row r="5618" spans="1:3" x14ac:dyDescent="0.2">
      <c r="A5618" s="4">
        <v>5613</v>
      </c>
      <c r="C5618" s="29"/>
    </row>
    <row r="5619" spans="1:3" x14ac:dyDescent="0.2">
      <c r="A5619" s="4">
        <v>5614</v>
      </c>
      <c r="C5619" s="29"/>
    </row>
    <row r="5620" spans="1:3" x14ac:dyDescent="0.2">
      <c r="A5620" s="4">
        <v>5615</v>
      </c>
      <c r="C5620" s="29"/>
    </row>
    <row r="5621" spans="1:3" x14ac:dyDescent="0.2">
      <c r="A5621" s="4">
        <v>5616</v>
      </c>
      <c r="C5621" s="29"/>
    </row>
    <row r="5622" spans="1:3" x14ac:dyDescent="0.2">
      <c r="A5622" s="4">
        <v>5617</v>
      </c>
      <c r="C5622" s="29"/>
    </row>
    <row r="5623" spans="1:3" x14ac:dyDescent="0.2">
      <c r="A5623" s="4">
        <v>5618</v>
      </c>
      <c r="C5623" s="29"/>
    </row>
    <row r="5624" spans="1:3" x14ac:dyDescent="0.2">
      <c r="A5624" s="4">
        <v>5619</v>
      </c>
      <c r="C5624" s="29"/>
    </row>
    <row r="5625" spans="1:3" x14ac:dyDescent="0.2">
      <c r="A5625" s="4">
        <v>5620</v>
      </c>
      <c r="C5625" s="29"/>
    </row>
    <row r="5626" spans="1:3" x14ac:dyDescent="0.2">
      <c r="A5626" s="4">
        <v>5621</v>
      </c>
      <c r="C5626" s="29"/>
    </row>
    <row r="5627" spans="1:3" x14ac:dyDescent="0.2">
      <c r="A5627" s="4">
        <v>5622</v>
      </c>
      <c r="C5627" s="29"/>
    </row>
    <row r="5628" spans="1:3" x14ac:dyDescent="0.2">
      <c r="A5628" s="4">
        <v>5623</v>
      </c>
      <c r="C5628" s="29"/>
    </row>
    <row r="5629" spans="1:3" x14ac:dyDescent="0.2">
      <c r="A5629" s="4">
        <v>5624</v>
      </c>
      <c r="C5629" s="29"/>
    </row>
    <row r="5630" spans="1:3" x14ac:dyDescent="0.2">
      <c r="A5630" s="4">
        <v>5625</v>
      </c>
      <c r="C5630" s="29"/>
    </row>
    <row r="5631" spans="1:3" x14ac:dyDescent="0.2">
      <c r="A5631" s="4">
        <v>5626</v>
      </c>
      <c r="C5631" s="29"/>
    </row>
    <row r="5632" spans="1:3" x14ac:dyDescent="0.2">
      <c r="A5632" s="4">
        <v>5627</v>
      </c>
      <c r="C5632" s="29"/>
    </row>
    <row r="5633" spans="1:3" x14ac:dyDescent="0.2">
      <c r="A5633" s="4">
        <v>5628</v>
      </c>
      <c r="C5633" s="29"/>
    </row>
    <row r="5634" spans="1:3" x14ac:dyDescent="0.2">
      <c r="A5634" s="4">
        <v>5629</v>
      </c>
      <c r="C5634" s="29"/>
    </row>
    <row r="5635" spans="1:3" x14ac:dyDescent="0.2">
      <c r="A5635" s="4">
        <v>5630</v>
      </c>
      <c r="C5635" s="29"/>
    </row>
    <row r="5636" spans="1:3" x14ac:dyDescent="0.2">
      <c r="A5636" s="4">
        <v>5631</v>
      </c>
      <c r="C5636" s="29"/>
    </row>
    <row r="5637" spans="1:3" x14ac:dyDescent="0.2">
      <c r="A5637" s="4">
        <v>5632</v>
      </c>
      <c r="C5637" s="29"/>
    </row>
    <row r="5638" spans="1:3" x14ac:dyDescent="0.2">
      <c r="A5638" s="4">
        <v>5633</v>
      </c>
      <c r="C5638" s="29"/>
    </row>
    <row r="5639" spans="1:3" x14ac:dyDescent="0.2">
      <c r="A5639" s="4">
        <v>5634</v>
      </c>
      <c r="C5639" s="29"/>
    </row>
    <row r="5640" spans="1:3" x14ac:dyDescent="0.2">
      <c r="A5640" s="4">
        <v>5635</v>
      </c>
      <c r="C5640" s="29"/>
    </row>
    <row r="5641" spans="1:3" x14ac:dyDescent="0.2">
      <c r="A5641" s="4">
        <v>5636</v>
      </c>
      <c r="C5641" s="29"/>
    </row>
    <row r="5642" spans="1:3" x14ac:dyDescent="0.2">
      <c r="A5642" s="4">
        <v>5637</v>
      </c>
      <c r="C5642" s="29"/>
    </row>
    <row r="5643" spans="1:3" x14ac:dyDescent="0.2">
      <c r="A5643" s="4">
        <v>5638</v>
      </c>
      <c r="C5643" s="29"/>
    </row>
    <row r="5644" spans="1:3" x14ac:dyDescent="0.2">
      <c r="A5644" s="4">
        <v>5639</v>
      </c>
      <c r="C5644" s="29"/>
    </row>
    <row r="5645" spans="1:3" x14ac:dyDescent="0.2">
      <c r="A5645" s="4">
        <v>5640</v>
      </c>
      <c r="C5645" s="29"/>
    </row>
    <row r="5646" spans="1:3" x14ac:dyDescent="0.2">
      <c r="A5646" s="4">
        <v>5641</v>
      </c>
      <c r="C5646" s="29"/>
    </row>
    <row r="5647" spans="1:3" x14ac:dyDescent="0.2">
      <c r="A5647" s="4">
        <v>5642</v>
      </c>
      <c r="C5647" s="29"/>
    </row>
    <row r="5648" spans="1:3" x14ac:dyDescent="0.2">
      <c r="A5648" s="4">
        <v>5643</v>
      </c>
      <c r="C5648" s="29"/>
    </row>
    <row r="5649" spans="1:3" x14ac:dyDescent="0.2">
      <c r="A5649" s="4">
        <v>5644</v>
      </c>
      <c r="C5649" s="29"/>
    </row>
    <row r="5650" spans="1:3" x14ac:dyDescent="0.2">
      <c r="A5650" s="4">
        <v>5645</v>
      </c>
      <c r="C5650" s="29"/>
    </row>
    <row r="5651" spans="1:3" x14ac:dyDescent="0.2">
      <c r="A5651" s="4">
        <v>5646</v>
      </c>
      <c r="C5651" s="29"/>
    </row>
    <row r="5652" spans="1:3" x14ac:dyDescent="0.2">
      <c r="A5652" s="4">
        <v>5647</v>
      </c>
      <c r="C5652" s="29"/>
    </row>
    <row r="5653" spans="1:3" x14ac:dyDescent="0.2">
      <c r="A5653" s="4">
        <v>5648</v>
      </c>
      <c r="C5653" s="29"/>
    </row>
    <row r="5654" spans="1:3" x14ac:dyDescent="0.2">
      <c r="A5654" s="4">
        <v>5649</v>
      </c>
      <c r="C5654" s="29"/>
    </row>
    <row r="5655" spans="1:3" x14ac:dyDescent="0.2">
      <c r="A5655" s="4">
        <v>5650</v>
      </c>
      <c r="C5655" s="29"/>
    </row>
    <row r="5656" spans="1:3" x14ac:dyDescent="0.2">
      <c r="A5656" s="4">
        <v>5651</v>
      </c>
      <c r="C5656" s="29"/>
    </row>
    <row r="5657" spans="1:3" x14ac:dyDescent="0.2">
      <c r="A5657" s="4">
        <v>5652</v>
      </c>
      <c r="C5657" s="29"/>
    </row>
    <row r="5658" spans="1:3" x14ac:dyDescent="0.2">
      <c r="A5658" s="4">
        <v>5653</v>
      </c>
      <c r="C5658" s="29"/>
    </row>
    <row r="5659" spans="1:3" x14ac:dyDescent="0.2">
      <c r="A5659" s="4">
        <v>5654</v>
      </c>
      <c r="C5659" s="29"/>
    </row>
    <row r="5660" spans="1:3" x14ac:dyDescent="0.2">
      <c r="A5660" s="4">
        <v>5655</v>
      </c>
      <c r="C5660" s="29"/>
    </row>
    <row r="5661" spans="1:3" x14ac:dyDescent="0.2">
      <c r="A5661" s="4">
        <v>5656</v>
      </c>
      <c r="C5661" s="29"/>
    </row>
    <row r="5662" spans="1:3" x14ac:dyDescent="0.2">
      <c r="A5662" s="4">
        <v>5657</v>
      </c>
      <c r="C5662" s="29"/>
    </row>
    <row r="5663" spans="1:3" x14ac:dyDescent="0.2">
      <c r="A5663" s="4">
        <v>5658</v>
      </c>
      <c r="C5663" s="29"/>
    </row>
    <row r="5664" spans="1:3" x14ac:dyDescent="0.2">
      <c r="A5664" s="4">
        <v>5659</v>
      </c>
      <c r="C5664" s="29"/>
    </row>
    <row r="5665" spans="1:3" x14ac:dyDescent="0.2">
      <c r="A5665" s="4">
        <v>5660</v>
      </c>
      <c r="C5665" s="29"/>
    </row>
    <row r="5666" spans="1:3" x14ac:dyDescent="0.2">
      <c r="A5666" s="4">
        <v>5661</v>
      </c>
      <c r="C5666" s="29"/>
    </row>
    <row r="5667" spans="1:3" x14ac:dyDescent="0.2">
      <c r="A5667" s="4">
        <v>5662</v>
      </c>
      <c r="C5667" s="29"/>
    </row>
    <row r="5668" spans="1:3" x14ac:dyDescent="0.2">
      <c r="A5668" s="4">
        <v>5663</v>
      </c>
      <c r="C5668" s="29"/>
    </row>
    <row r="5669" spans="1:3" x14ac:dyDescent="0.2">
      <c r="A5669" s="4">
        <v>5664</v>
      </c>
      <c r="C5669" s="29"/>
    </row>
    <row r="5670" spans="1:3" x14ac:dyDescent="0.2">
      <c r="A5670" s="4">
        <v>5665</v>
      </c>
      <c r="C5670" s="29"/>
    </row>
    <row r="5671" spans="1:3" x14ac:dyDescent="0.2">
      <c r="A5671" s="4">
        <v>5666</v>
      </c>
      <c r="C5671" s="29"/>
    </row>
    <row r="5672" spans="1:3" x14ac:dyDescent="0.2">
      <c r="A5672" s="4">
        <v>5667</v>
      </c>
      <c r="C5672" s="29"/>
    </row>
    <row r="5673" spans="1:3" x14ac:dyDescent="0.2">
      <c r="A5673" s="4">
        <v>5668</v>
      </c>
      <c r="C5673" s="29"/>
    </row>
    <row r="5674" spans="1:3" x14ac:dyDescent="0.2">
      <c r="A5674" s="4">
        <v>5669</v>
      </c>
      <c r="C5674" s="29"/>
    </row>
    <row r="5675" spans="1:3" x14ac:dyDescent="0.2">
      <c r="A5675" s="4">
        <v>5670</v>
      </c>
      <c r="C5675" s="29"/>
    </row>
    <row r="5676" spans="1:3" x14ac:dyDescent="0.2">
      <c r="A5676" s="4">
        <v>5671</v>
      </c>
      <c r="C5676" s="29"/>
    </row>
    <row r="5677" spans="1:3" x14ac:dyDescent="0.2">
      <c r="A5677" s="4">
        <v>5672</v>
      </c>
      <c r="C5677" s="29"/>
    </row>
    <row r="5678" spans="1:3" x14ac:dyDescent="0.2">
      <c r="A5678" s="4">
        <v>5673</v>
      </c>
      <c r="C5678" s="29"/>
    </row>
    <row r="5679" spans="1:3" x14ac:dyDescent="0.2">
      <c r="A5679" s="4">
        <v>5674</v>
      </c>
      <c r="C5679" s="29"/>
    </row>
    <row r="5680" spans="1:3" x14ac:dyDescent="0.2">
      <c r="A5680" s="4">
        <v>5675</v>
      </c>
      <c r="C5680" s="29"/>
    </row>
    <row r="5681" spans="1:3" x14ac:dyDescent="0.2">
      <c r="A5681" s="4">
        <v>5676</v>
      </c>
      <c r="C5681" s="29"/>
    </row>
    <row r="5682" spans="1:3" x14ac:dyDescent="0.2">
      <c r="A5682" s="4">
        <v>5677</v>
      </c>
      <c r="C5682" s="29"/>
    </row>
    <row r="5683" spans="1:3" x14ac:dyDescent="0.2">
      <c r="A5683" s="4">
        <v>5678</v>
      </c>
      <c r="C5683" s="29"/>
    </row>
    <row r="5684" spans="1:3" x14ac:dyDescent="0.2">
      <c r="A5684" s="4">
        <v>5679</v>
      </c>
      <c r="C5684" s="29"/>
    </row>
    <row r="5685" spans="1:3" x14ac:dyDescent="0.2">
      <c r="A5685" s="4">
        <v>5680</v>
      </c>
      <c r="C5685" s="29"/>
    </row>
    <row r="5686" spans="1:3" x14ac:dyDescent="0.2">
      <c r="A5686" s="4">
        <v>5681</v>
      </c>
      <c r="C5686" s="29"/>
    </row>
    <row r="5687" spans="1:3" x14ac:dyDescent="0.2">
      <c r="A5687" s="4">
        <v>5682</v>
      </c>
      <c r="C5687" s="29"/>
    </row>
    <row r="5688" spans="1:3" x14ac:dyDescent="0.2">
      <c r="A5688" s="4">
        <v>5683</v>
      </c>
      <c r="C5688" s="29"/>
    </row>
    <row r="5689" spans="1:3" x14ac:dyDescent="0.2">
      <c r="A5689" s="4">
        <v>5684</v>
      </c>
      <c r="C5689" s="29"/>
    </row>
    <row r="5690" spans="1:3" x14ac:dyDescent="0.2">
      <c r="A5690" s="4">
        <v>5685</v>
      </c>
      <c r="C5690" s="29"/>
    </row>
    <row r="5691" spans="1:3" x14ac:dyDescent="0.2">
      <c r="A5691" s="4">
        <v>5686</v>
      </c>
      <c r="C5691" s="29"/>
    </row>
    <row r="5692" spans="1:3" x14ac:dyDescent="0.2">
      <c r="A5692" s="4">
        <v>5687</v>
      </c>
      <c r="C5692" s="29"/>
    </row>
    <row r="5693" spans="1:3" x14ac:dyDescent="0.2">
      <c r="A5693" s="4">
        <v>5688</v>
      </c>
      <c r="C5693" s="29"/>
    </row>
    <row r="5694" spans="1:3" x14ac:dyDescent="0.2">
      <c r="A5694" s="4">
        <v>5689</v>
      </c>
      <c r="C5694" s="29"/>
    </row>
    <row r="5695" spans="1:3" x14ac:dyDescent="0.2">
      <c r="A5695" s="4">
        <v>5690</v>
      </c>
      <c r="C5695" s="29"/>
    </row>
    <row r="5696" spans="1:3" x14ac:dyDescent="0.2">
      <c r="A5696" s="4">
        <v>5691</v>
      </c>
      <c r="C5696" s="29"/>
    </row>
    <row r="5697" spans="1:3" x14ac:dyDescent="0.2">
      <c r="A5697" s="4">
        <v>5692</v>
      </c>
      <c r="C5697" s="29"/>
    </row>
    <row r="5698" spans="1:3" x14ac:dyDescent="0.2">
      <c r="A5698" s="4">
        <v>5693</v>
      </c>
      <c r="C5698" s="29"/>
    </row>
    <row r="5699" spans="1:3" x14ac:dyDescent="0.2">
      <c r="A5699" s="4">
        <v>5694</v>
      </c>
      <c r="C5699" s="29"/>
    </row>
    <row r="5700" spans="1:3" x14ac:dyDescent="0.2">
      <c r="A5700" s="4">
        <v>5695</v>
      </c>
      <c r="C5700" s="29"/>
    </row>
    <row r="5701" spans="1:3" x14ac:dyDescent="0.2">
      <c r="A5701" s="4">
        <v>5696</v>
      </c>
      <c r="C5701" s="29"/>
    </row>
    <row r="5702" spans="1:3" x14ac:dyDescent="0.2">
      <c r="A5702" s="4">
        <v>5697</v>
      </c>
      <c r="C5702" s="29"/>
    </row>
    <row r="5703" spans="1:3" x14ac:dyDescent="0.2">
      <c r="A5703" s="4">
        <v>5698</v>
      </c>
      <c r="C5703" s="29"/>
    </row>
    <row r="5704" spans="1:3" x14ac:dyDescent="0.2">
      <c r="A5704" s="4">
        <v>5699</v>
      </c>
      <c r="C5704" s="29"/>
    </row>
    <row r="5705" spans="1:3" x14ac:dyDescent="0.2">
      <c r="A5705" s="4">
        <v>5700</v>
      </c>
      <c r="C5705" s="29"/>
    </row>
    <row r="5706" spans="1:3" x14ac:dyDescent="0.2">
      <c r="A5706" s="4">
        <v>5701</v>
      </c>
      <c r="C5706" s="29"/>
    </row>
    <row r="5707" spans="1:3" x14ac:dyDescent="0.2">
      <c r="A5707" s="4">
        <v>5702</v>
      </c>
      <c r="C5707" s="29"/>
    </row>
    <row r="5708" spans="1:3" x14ac:dyDescent="0.2">
      <c r="A5708" s="4">
        <v>5703</v>
      </c>
      <c r="C5708" s="29"/>
    </row>
    <row r="5709" spans="1:3" x14ac:dyDescent="0.2">
      <c r="A5709" s="4">
        <v>5704</v>
      </c>
      <c r="C5709" s="29"/>
    </row>
    <row r="5710" spans="1:3" x14ac:dyDescent="0.2">
      <c r="A5710" s="4">
        <v>5705</v>
      </c>
      <c r="C5710" s="29"/>
    </row>
    <row r="5711" spans="1:3" x14ac:dyDescent="0.2">
      <c r="A5711" s="4">
        <v>5706</v>
      </c>
      <c r="C5711" s="29"/>
    </row>
    <row r="5712" spans="1:3" x14ac:dyDescent="0.2">
      <c r="A5712" s="4">
        <v>5707</v>
      </c>
      <c r="C5712" s="29"/>
    </row>
    <row r="5713" spans="1:3" x14ac:dyDescent="0.2">
      <c r="A5713" s="4">
        <v>5708</v>
      </c>
      <c r="C5713" s="29"/>
    </row>
    <row r="5714" spans="1:3" x14ac:dyDescent="0.2">
      <c r="A5714" s="4">
        <v>5709</v>
      </c>
      <c r="C5714" s="29"/>
    </row>
    <row r="5715" spans="1:3" x14ac:dyDescent="0.2">
      <c r="A5715" s="4">
        <v>5710</v>
      </c>
      <c r="C5715" s="29"/>
    </row>
    <row r="5716" spans="1:3" x14ac:dyDescent="0.2">
      <c r="A5716" s="4">
        <v>5711</v>
      </c>
      <c r="C5716" s="29"/>
    </row>
    <row r="5717" spans="1:3" x14ac:dyDescent="0.2">
      <c r="A5717" s="4">
        <v>5712</v>
      </c>
      <c r="C5717" s="29"/>
    </row>
    <row r="5718" spans="1:3" x14ac:dyDescent="0.2">
      <c r="A5718" s="4">
        <v>5713</v>
      </c>
      <c r="C5718" s="29"/>
    </row>
    <row r="5719" spans="1:3" x14ac:dyDescent="0.2">
      <c r="A5719" s="4">
        <v>5714</v>
      </c>
      <c r="C5719" s="29"/>
    </row>
    <row r="5720" spans="1:3" x14ac:dyDescent="0.2">
      <c r="A5720" s="4">
        <v>5715</v>
      </c>
      <c r="C5720" s="29"/>
    </row>
    <row r="5721" spans="1:3" x14ac:dyDescent="0.2">
      <c r="A5721" s="4">
        <v>5716</v>
      </c>
      <c r="C5721" s="29"/>
    </row>
    <row r="5722" spans="1:3" x14ac:dyDescent="0.2">
      <c r="A5722" s="4">
        <v>5717</v>
      </c>
      <c r="C5722" s="29"/>
    </row>
    <row r="5723" spans="1:3" x14ac:dyDescent="0.2">
      <c r="A5723" s="4">
        <v>5718</v>
      </c>
      <c r="C5723" s="29"/>
    </row>
    <row r="5724" spans="1:3" x14ac:dyDescent="0.2">
      <c r="A5724" s="4">
        <v>5719</v>
      </c>
      <c r="C5724" s="29"/>
    </row>
    <row r="5725" spans="1:3" x14ac:dyDescent="0.2">
      <c r="A5725" s="4">
        <v>5720</v>
      </c>
      <c r="C5725" s="29"/>
    </row>
    <row r="5726" spans="1:3" x14ac:dyDescent="0.2">
      <c r="A5726" s="4">
        <v>5721</v>
      </c>
      <c r="C5726" s="29"/>
    </row>
    <row r="5727" spans="1:3" x14ac:dyDescent="0.2">
      <c r="A5727" s="4">
        <v>5722</v>
      </c>
      <c r="C5727" s="29"/>
    </row>
    <row r="5728" spans="1:3" x14ac:dyDescent="0.2">
      <c r="A5728" s="4">
        <v>5723</v>
      </c>
      <c r="C5728" s="29"/>
    </row>
    <row r="5729" spans="1:3" x14ac:dyDescent="0.2">
      <c r="A5729" s="4">
        <v>5724</v>
      </c>
      <c r="C5729" s="29"/>
    </row>
    <row r="5730" spans="1:3" x14ac:dyDescent="0.2">
      <c r="A5730" s="4">
        <v>5725</v>
      </c>
      <c r="C5730" s="29"/>
    </row>
    <row r="5731" spans="1:3" x14ac:dyDescent="0.2">
      <c r="A5731" s="4">
        <v>5726</v>
      </c>
      <c r="C5731" s="29"/>
    </row>
    <row r="5732" spans="1:3" x14ac:dyDescent="0.2">
      <c r="A5732" s="4">
        <v>5727</v>
      </c>
      <c r="C5732" s="29"/>
    </row>
    <row r="5733" spans="1:3" x14ac:dyDescent="0.2">
      <c r="A5733" s="4">
        <v>5728</v>
      </c>
      <c r="C5733" s="29"/>
    </row>
    <row r="5734" spans="1:3" x14ac:dyDescent="0.2">
      <c r="A5734" s="4">
        <v>5729</v>
      </c>
      <c r="C5734" s="29"/>
    </row>
    <row r="5735" spans="1:3" x14ac:dyDescent="0.2">
      <c r="A5735" s="4">
        <v>5730</v>
      </c>
      <c r="C5735" s="29"/>
    </row>
    <row r="5736" spans="1:3" x14ac:dyDescent="0.2">
      <c r="A5736" s="4">
        <v>5731</v>
      </c>
      <c r="C5736" s="29"/>
    </row>
    <row r="5737" spans="1:3" x14ac:dyDescent="0.2">
      <c r="A5737" s="4">
        <v>5732</v>
      </c>
      <c r="C5737" s="29"/>
    </row>
    <row r="5738" spans="1:3" x14ac:dyDescent="0.2">
      <c r="A5738" s="4">
        <v>5733</v>
      </c>
      <c r="C5738" s="29"/>
    </row>
    <row r="5739" spans="1:3" x14ac:dyDescent="0.2">
      <c r="A5739" s="4">
        <v>5734</v>
      </c>
      <c r="C5739" s="29"/>
    </row>
    <row r="5740" spans="1:3" x14ac:dyDescent="0.2">
      <c r="A5740" s="4">
        <v>5735</v>
      </c>
      <c r="C5740" s="29"/>
    </row>
    <row r="5741" spans="1:3" x14ac:dyDescent="0.2">
      <c r="A5741" s="4">
        <v>5736</v>
      </c>
      <c r="C5741" s="29"/>
    </row>
    <row r="5742" spans="1:3" x14ac:dyDescent="0.2">
      <c r="A5742" s="4">
        <v>5737</v>
      </c>
      <c r="C5742" s="29"/>
    </row>
    <row r="5743" spans="1:3" x14ac:dyDescent="0.2">
      <c r="A5743" s="4">
        <v>5738</v>
      </c>
      <c r="C5743" s="29"/>
    </row>
    <row r="5744" spans="1:3" x14ac:dyDescent="0.2">
      <c r="A5744" s="4">
        <v>5739</v>
      </c>
      <c r="C5744" s="29"/>
    </row>
    <row r="5745" spans="1:3" x14ac:dyDescent="0.2">
      <c r="A5745" s="4">
        <v>5740</v>
      </c>
      <c r="C5745" s="29"/>
    </row>
    <row r="5746" spans="1:3" x14ac:dyDescent="0.2">
      <c r="A5746" s="4">
        <v>5741</v>
      </c>
      <c r="C5746" s="29"/>
    </row>
    <row r="5747" spans="1:3" x14ac:dyDescent="0.2">
      <c r="A5747" s="4">
        <v>5742</v>
      </c>
      <c r="C5747" s="29"/>
    </row>
    <row r="5748" spans="1:3" x14ac:dyDescent="0.2">
      <c r="A5748" s="4">
        <v>5743</v>
      </c>
      <c r="C5748" s="29"/>
    </row>
    <row r="5749" spans="1:3" x14ac:dyDescent="0.2">
      <c r="A5749" s="4">
        <v>5744</v>
      </c>
      <c r="C5749" s="29"/>
    </row>
    <row r="5750" spans="1:3" x14ac:dyDescent="0.2">
      <c r="A5750" s="4">
        <v>5745</v>
      </c>
      <c r="C5750" s="29"/>
    </row>
    <row r="5751" spans="1:3" x14ac:dyDescent="0.2">
      <c r="A5751" s="4">
        <v>5746</v>
      </c>
      <c r="C5751" s="29"/>
    </row>
    <row r="5752" spans="1:3" x14ac:dyDescent="0.2">
      <c r="A5752" s="4">
        <v>5747</v>
      </c>
      <c r="C5752" s="29"/>
    </row>
    <row r="5753" spans="1:3" x14ac:dyDescent="0.2">
      <c r="A5753" s="4">
        <v>5748</v>
      </c>
      <c r="C5753" s="29"/>
    </row>
    <row r="5754" spans="1:3" x14ac:dyDescent="0.2">
      <c r="A5754" s="4">
        <v>5749</v>
      </c>
      <c r="C5754" s="29"/>
    </row>
    <row r="5755" spans="1:3" x14ac:dyDescent="0.2">
      <c r="A5755" s="4">
        <v>5750</v>
      </c>
      <c r="C5755" s="29"/>
    </row>
    <row r="5756" spans="1:3" x14ac:dyDescent="0.2">
      <c r="A5756" s="4">
        <v>5751</v>
      </c>
      <c r="C5756" s="29"/>
    </row>
    <row r="5757" spans="1:3" x14ac:dyDescent="0.2">
      <c r="A5757" s="4">
        <v>5752</v>
      </c>
      <c r="C5757" s="29"/>
    </row>
    <row r="5758" spans="1:3" x14ac:dyDescent="0.2">
      <c r="A5758" s="4">
        <v>5753</v>
      </c>
      <c r="C5758" s="29"/>
    </row>
    <row r="5759" spans="1:3" x14ac:dyDescent="0.2">
      <c r="A5759" s="4">
        <v>5754</v>
      </c>
      <c r="C5759" s="29"/>
    </row>
    <row r="5760" spans="1:3" x14ac:dyDescent="0.2">
      <c r="A5760" s="4">
        <v>5755</v>
      </c>
      <c r="C5760" s="29"/>
    </row>
    <row r="5761" spans="1:3" x14ac:dyDescent="0.2">
      <c r="A5761" s="4">
        <v>5756</v>
      </c>
      <c r="C5761" s="29"/>
    </row>
    <row r="5762" spans="1:3" x14ac:dyDescent="0.2">
      <c r="A5762" s="4">
        <v>5757</v>
      </c>
      <c r="C5762" s="29"/>
    </row>
    <row r="5763" spans="1:3" x14ac:dyDescent="0.2">
      <c r="A5763" s="4">
        <v>5758</v>
      </c>
      <c r="C5763" s="29"/>
    </row>
    <row r="5764" spans="1:3" x14ac:dyDescent="0.2">
      <c r="A5764" s="4">
        <v>5759</v>
      </c>
      <c r="C5764" s="29"/>
    </row>
    <row r="5765" spans="1:3" x14ac:dyDescent="0.2">
      <c r="A5765" s="4">
        <v>5760</v>
      </c>
      <c r="C5765" s="29"/>
    </row>
    <row r="5766" spans="1:3" x14ac:dyDescent="0.2">
      <c r="A5766" s="4">
        <v>5761</v>
      </c>
      <c r="C5766" s="29"/>
    </row>
    <row r="5767" spans="1:3" x14ac:dyDescent="0.2">
      <c r="A5767" s="4">
        <v>5762</v>
      </c>
      <c r="C5767" s="29"/>
    </row>
    <row r="5768" spans="1:3" x14ac:dyDescent="0.2">
      <c r="A5768" s="4">
        <v>5763</v>
      </c>
      <c r="C5768" s="29"/>
    </row>
    <row r="5769" spans="1:3" x14ac:dyDescent="0.2">
      <c r="A5769" s="4">
        <v>5764</v>
      </c>
      <c r="C5769" s="29"/>
    </row>
    <row r="5770" spans="1:3" x14ac:dyDescent="0.2">
      <c r="A5770" s="4">
        <v>5765</v>
      </c>
      <c r="C5770" s="29"/>
    </row>
    <row r="5771" spans="1:3" x14ac:dyDescent="0.2">
      <c r="A5771" s="4">
        <v>5766</v>
      </c>
      <c r="C5771" s="29"/>
    </row>
    <row r="5772" spans="1:3" x14ac:dyDescent="0.2">
      <c r="A5772" s="4">
        <v>5767</v>
      </c>
      <c r="C5772" s="29"/>
    </row>
    <row r="5773" spans="1:3" x14ac:dyDescent="0.2">
      <c r="A5773" s="4">
        <v>5768</v>
      </c>
      <c r="C5773" s="29"/>
    </row>
    <row r="5774" spans="1:3" x14ac:dyDescent="0.2">
      <c r="A5774" s="4">
        <v>5769</v>
      </c>
      <c r="C5774" s="29"/>
    </row>
    <row r="5775" spans="1:3" x14ac:dyDescent="0.2">
      <c r="A5775" s="4">
        <v>5770</v>
      </c>
      <c r="C5775" s="29"/>
    </row>
    <row r="5776" spans="1:3" x14ac:dyDescent="0.2">
      <c r="A5776" s="4">
        <v>5771</v>
      </c>
      <c r="C5776" s="29"/>
    </row>
    <row r="5777" spans="1:3" x14ac:dyDescent="0.2">
      <c r="A5777" s="4">
        <v>5772</v>
      </c>
      <c r="C5777" s="29"/>
    </row>
    <row r="5778" spans="1:3" x14ac:dyDescent="0.2">
      <c r="A5778" s="4">
        <v>5773</v>
      </c>
      <c r="C5778" s="29"/>
    </row>
    <row r="5779" spans="1:3" x14ac:dyDescent="0.2">
      <c r="A5779" s="4">
        <v>5774</v>
      </c>
      <c r="C5779" s="29"/>
    </row>
    <row r="5780" spans="1:3" x14ac:dyDescent="0.2">
      <c r="A5780" s="4">
        <v>5775</v>
      </c>
      <c r="C5780" s="29"/>
    </row>
    <row r="5781" spans="1:3" x14ac:dyDescent="0.2">
      <c r="A5781" s="4">
        <v>5776</v>
      </c>
      <c r="C5781" s="29"/>
    </row>
    <row r="5782" spans="1:3" x14ac:dyDescent="0.2">
      <c r="A5782" s="4">
        <v>5777</v>
      </c>
      <c r="C5782" s="29"/>
    </row>
    <row r="5783" spans="1:3" x14ac:dyDescent="0.2">
      <c r="A5783" s="4">
        <v>5778</v>
      </c>
      <c r="C5783" s="29"/>
    </row>
    <row r="5784" spans="1:3" x14ac:dyDescent="0.2">
      <c r="A5784" s="4">
        <v>5779</v>
      </c>
      <c r="C5784" s="29"/>
    </row>
    <row r="5785" spans="1:3" x14ac:dyDescent="0.2">
      <c r="A5785" s="4">
        <v>5780</v>
      </c>
      <c r="C5785" s="29"/>
    </row>
    <row r="5786" spans="1:3" x14ac:dyDescent="0.2">
      <c r="A5786" s="4">
        <v>5781</v>
      </c>
      <c r="C5786" s="29"/>
    </row>
    <row r="5787" spans="1:3" x14ac:dyDescent="0.2">
      <c r="A5787" s="4">
        <v>5782</v>
      </c>
      <c r="C5787" s="29"/>
    </row>
    <row r="5788" spans="1:3" x14ac:dyDescent="0.2">
      <c r="A5788" s="4">
        <v>5783</v>
      </c>
      <c r="C5788" s="29"/>
    </row>
    <row r="5789" spans="1:3" x14ac:dyDescent="0.2">
      <c r="A5789" s="4">
        <v>5784</v>
      </c>
      <c r="C5789" s="29"/>
    </row>
    <row r="5790" spans="1:3" x14ac:dyDescent="0.2">
      <c r="A5790" s="4">
        <v>5785</v>
      </c>
      <c r="C5790" s="29"/>
    </row>
    <row r="5791" spans="1:3" x14ac:dyDescent="0.2">
      <c r="A5791" s="4">
        <v>5786</v>
      </c>
      <c r="C5791" s="29"/>
    </row>
    <row r="5792" spans="1:3" x14ac:dyDescent="0.2">
      <c r="A5792" s="4">
        <v>5787</v>
      </c>
      <c r="C5792" s="29"/>
    </row>
    <row r="5793" spans="1:3" x14ac:dyDescent="0.2">
      <c r="A5793" s="4">
        <v>5788</v>
      </c>
      <c r="C5793" s="29"/>
    </row>
    <row r="5794" spans="1:3" x14ac:dyDescent="0.2">
      <c r="A5794" s="4">
        <v>5789</v>
      </c>
      <c r="C5794" s="29"/>
    </row>
    <row r="5795" spans="1:3" x14ac:dyDescent="0.2">
      <c r="A5795" s="4">
        <v>5790</v>
      </c>
      <c r="C5795" s="29"/>
    </row>
    <row r="5796" spans="1:3" x14ac:dyDescent="0.2">
      <c r="A5796" s="4">
        <v>5791</v>
      </c>
      <c r="C5796" s="29"/>
    </row>
    <row r="5797" spans="1:3" x14ac:dyDescent="0.2">
      <c r="A5797" s="4">
        <v>5792</v>
      </c>
      <c r="C5797" s="29"/>
    </row>
    <row r="5798" spans="1:3" x14ac:dyDescent="0.2">
      <c r="A5798" s="4">
        <v>5793</v>
      </c>
      <c r="C5798" s="29"/>
    </row>
    <row r="5799" spans="1:3" x14ac:dyDescent="0.2">
      <c r="A5799" s="4">
        <v>5794</v>
      </c>
      <c r="C5799" s="29"/>
    </row>
    <row r="5800" spans="1:3" x14ac:dyDescent="0.2">
      <c r="A5800" s="4">
        <v>5795</v>
      </c>
      <c r="C5800" s="29"/>
    </row>
    <row r="5801" spans="1:3" x14ac:dyDescent="0.2">
      <c r="A5801" s="4">
        <v>5796</v>
      </c>
      <c r="C5801" s="29"/>
    </row>
    <row r="5802" spans="1:3" x14ac:dyDescent="0.2">
      <c r="A5802" s="4">
        <v>5797</v>
      </c>
      <c r="C5802" s="29"/>
    </row>
    <row r="5803" spans="1:3" x14ac:dyDescent="0.2">
      <c r="A5803" s="4">
        <v>5798</v>
      </c>
      <c r="C5803" s="29"/>
    </row>
    <row r="5804" spans="1:3" x14ac:dyDescent="0.2">
      <c r="A5804" s="4">
        <v>5799</v>
      </c>
      <c r="C5804" s="29"/>
    </row>
    <row r="5805" spans="1:3" x14ac:dyDescent="0.2">
      <c r="A5805" s="4">
        <v>5800</v>
      </c>
      <c r="C5805" s="29"/>
    </row>
    <row r="5806" spans="1:3" x14ac:dyDescent="0.2">
      <c r="A5806" s="4">
        <v>5801</v>
      </c>
      <c r="C5806" s="29"/>
    </row>
    <row r="5807" spans="1:3" x14ac:dyDescent="0.2">
      <c r="A5807" s="4">
        <v>5802</v>
      </c>
      <c r="C5807" s="29"/>
    </row>
    <row r="5808" spans="1:3" x14ac:dyDescent="0.2">
      <c r="A5808" s="4">
        <v>5803</v>
      </c>
      <c r="C5808" s="29"/>
    </row>
    <row r="5809" spans="1:3" x14ac:dyDescent="0.2">
      <c r="A5809" s="4">
        <v>5804</v>
      </c>
      <c r="C5809" s="29"/>
    </row>
    <row r="5810" spans="1:3" x14ac:dyDescent="0.2">
      <c r="A5810" s="4">
        <v>5805</v>
      </c>
      <c r="C5810" s="29"/>
    </row>
    <row r="5811" spans="1:3" x14ac:dyDescent="0.2">
      <c r="A5811" s="4">
        <v>5806</v>
      </c>
      <c r="C5811" s="29"/>
    </row>
    <row r="5812" spans="1:3" x14ac:dyDescent="0.2">
      <c r="A5812" s="4">
        <v>5807</v>
      </c>
      <c r="C5812" s="29"/>
    </row>
    <row r="5813" spans="1:3" x14ac:dyDescent="0.2">
      <c r="A5813" s="4">
        <v>5808</v>
      </c>
      <c r="C5813" s="29"/>
    </row>
    <row r="5814" spans="1:3" x14ac:dyDescent="0.2">
      <c r="A5814" s="4">
        <v>5809</v>
      </c>
      <c r="C5814" s="29"/>
    </row>
    <row r="5815" spans="1:3" x14ac:dyDescent="0.2">
      <c r="A5815" s="4">
        <v>5810</v>
      </c>
      <c r="C5815" s="29"/>
    </row>
    <row r="5816" spans="1:3" x14ac:dyDescent="0.2">
      <c r="A5816" s="4">
        <v>5811</v>
      </c>
      <c r="C5816" s="29"/>
    </row>
    <row r="5817" spans="1:3" x14ac:dyDescent="0.2">
      <c r="A5817" s="4">
        <v>5812</v>
      </c>
      <c r="C5817" s="29"/>
    </row>
    <row r="5818" spans="1:3" x14ac:dyDescent="0.2">
      <c r="A5818" s="4">
        <v>5813</v>
      </c>
      <c r="C5818" s="29"/>
    </row>
    <row r="5819" spans="1:3" x14ac:dyDescent="0.2">
      <c r="A5819" s="4">
        <v>5814</v>
      </c>
      <c r="C5819" s="29"/>
    </row>
    <row r="5820" spans="1:3" x14ac:dyDescent="0.2">
      <c r="A5820" s="4">
        <v>5815</v>
      </c>
      <c r="C5820" s="29"/>
    </row>
    <row r="5821" spans="1:3" x14ac:dyDescent="0.2">
      <c r="A5821" s="4">
        <v>5816</v>
      </c>
      <c r="C5821" s="29"/>
    </row>
    <row r="5822" spans="1:3" x14ac:dyDescent="0.2">
      <c r="A5822" s="4">
        <v>5817</v>
      </c>
      <c r="C5822" s="29"/>
    </row>
    <row r="5823" spans="1:3" x14ac:dyDescent="0.2">
      <c r="A5823" s="4">
        <v>5818</v>
      </c>
      <c r="C5823" s="29"/>
    </row>
    <row r="5824" spans="1:3" x14ac:dyDescent="0.2">
      <c r="A5824" s="4">
        <v>5819</v>
      </c>
      <c r="C5824" s="29"/>
    </row>
    <row r="5825" spans="1:3" x14ac:dyDescent="0.2">
      <c r="A5825" s="4">
        <v>5820</v>
      </c>
      <c r="C5825" s="29"/>
    </row>
    <row r="5826" spans="1:3" x14ac:dyDescent="0.2">
      <c r="A5826" s="4">
        <v>5821</v>
      </c>
      <c r="C5826" s="29"/>
    </row>
    <row r="5827" spans="1:3" x14ac:dyDescent="0.2">
      <c r="A5827" s="4">
        <v>5822</v>
      </c>
      <c r="C5827" s="29"/>
    </row>
    <row r="5828" spans="1:3" x14ac:dyDescent="0.2">
      <c r="A5828" s="4">
        <v>5823</v>
      </c>
      <c r="C5828" s="29"/>
    </row>
    <row r="5829" spans="1:3" x14ac:dyDescent="0.2">
      <c r="A5829" s="4">
        <v>5824</v>
      </c>
      <c r="C5829" s="29"/>
    </row>
    <row r="5830" spans="1:3" x14ac:dyDescent="0.2">
      <c r="A5830" s="4">
        <v>5825</v>
      </c>
      <c r="C5830" s="29"/>
    </row>
    <row r="5831" spans="1:3" x14ac:dyDescent="0.2">
      <c r="A5831" s="4">
        <v>5826</v>
      </c>
      <c r="C5831" s="29"/>
    </row>
    <row r="5832" spans="1:3" x14ac:dyDescent="0.2">
      <c r="A5832" s="4">
        <v>5827</v>
      </c>
      <c r="C5832" s="29"/>
    </row>
    <row r="5833" spans="1:3" x14ac:dyDescent="0.2">
      <c r="A5833" s="4">
        <v>5828</v>
      </c>
      <c r="C5833" s="29"/>
    </row>
    <row r="5834" spans="1:3" x14ac:dyDescent="0.2">
      <c r="A5834" s="4">
        <v>5829</v>
      </c>
      <c r="C5834" s="29"/>
    </row>
    <row r="5835" spans="1:3" x14ac:dyDescent="0.2">
      <c r="A5835" s="4">
        <v>5830</v>
      </c>
      <c r="C5835" s="29"/>
    </row>
    <row r="5836" spans="1:3" x14ac:dyDescent="0.2">
      <c r="A5836" s="4">
        <v>5831</v>
      </c>
      <c r="C5836" s="29"/>
    </row>
    <row r="5837" spans="1:3" x14ac:dyDescent="0.2">
      <c r="A5837" s="4">
        <v>5832</v>
      </c>
      <c r="C5837" s="29"/>
    </row>
    <row r="5838" spans="1:3" x14ac:dyDescent="0.2">
      <c r="A5838" s="4">
        <v>5833</v>
      </c>
      <c r="C5838" s="29"/>
    </row>
    <row r="5839" spans="1:3" x14ac:dyDescent="0.2">
      <c r="A5839" s="4">
        <v>5834</v>
      </c>
      <c r="C5839" s="29"/>
    </row>
    <row r="5840" spans="1:3" x14ac:dyDescent="0.2">
      <c r="A5840" s="4">
        <v>5835</v>
      </c>
      <c r="C5840" s="29"/>
    </row>
    <row r="5841" spans="1:3" x14ac:dyDescent="0.2">
      <c r="A5841" s="4">
        <v>5836</v>
      </c>
      <c r="C5841" s="29"/>
    </row>
    <row r="5842" spans="1:3" x14ac:dyDescent="0.2">
      <c r="A5842" s="4">
        <v>5837</v>
      </c>
      <c r="C5842" s="29"/>
    </row>
    <row r="5843" spans="1:3" x14ac:dyDescent="0.2">
      <c r="A5843" s="4">
        <v>5838</v>
      </c>
      <c r="C5843" s="29"/>
    </row>
    <row r="5844" spans="1:3" x14ac:dyDescent="0.2">
      <c r="A5844" s="4">
        <v>5839</v>
      </c>
      <c r="C5844" s="29"/>
    </row>
    <row r="5845" spans="1:3" x14ac:dyDescent="0.2">
      <c r="A5845" s="4">
        <v>5840</v>
      </c>
      <c r="C5845" s="29"/>
    </row>
    <row r="5846" spans="1:3" x14ac:dyDescent="0.2">
      <c r="A5846" s="4">
        <v>5841</v>
      </c>
      <c r="C5846" s="29"/>
    </row>
    <row r="5847" spans="1:3" x14ac:dyDescent="0.2">
      <c r="A5847" s="4">
        <v>5842</v>
      </c>
      <c r="C5847" s="29"/>
    </row>
    <row r="5848" spans="1:3" x14ac:dyDescent="0.2">
      <c r="A5848" s="4">
        <v>5843</v>
      </c>
      <c r="C5848" s="29"/>
    </row>
    <row r="5849" spans="1:3" x14ac:dyDescent="0.2">
      <c r="A5849" s="4">
        <v>5844</v>
      </c>
      <c r="C5849" s="29"/>
    </row>
    <row r="5850" spans="1:3" x14ac:dyDescent="0.2">
      <c r="A5850" s="4">
        <v>5845</v>
      </c>
      <c r="C5850" s="29"/>
    </row>
    <row r="5851" spans="1:3" x14ac:dyDescent="0.2">
      <c r="A5851" s="4">
        <v>5846</v>
      </c>
      <c r="C5851" s="29"/>
    </row>
    <row r="5852" spans="1:3" x14ac:dyDescent="0.2">
      <c r="A5852" s="4">
        <v>5847</v>
      </c>
      <c r="C5852" s="29"/>
    </row>
    <row r="5853" spans="1:3" x14ac:dyDescent="0.2">
      <c r="A5853" s="4">
        <v>5848</v>
      </c>
      <c r="C5853" s="29"/>
    </row>
    <row r="5854" spans="1:3" x14ac:dyDescent="0.2">
      <c r="A5854" s="4">
        <v>5849</v>
      </c>
      <c r="C5854" s="29"/>
    </row>
    <row r="5855" spans="1:3" x14ac:dyDescent="0.2">
      <c r="A5855" s="4">
        <v>5850</v>
      </c>
      <c r="C5855" s="29"/>
    </row>
    <row r="5856" spans="1:3" x14ac:dyDescent="0.2">
      <c r="A5856" s="4">
        <v>5851</v>
      </c>
      <c r="C5856" s="29"/>
    </row>
    <row r="5857" spans="1:3" x14ac:dyDescent="0.2">
      <c r="A5857" s="4">
        <v>5852</v>
      </c>
      <c r="C5857" s="29"/>
    </row>
    <row r="5858" spans="1:3" x14ac:dyDescent="0.2">
      <c r="A5858" s="4">
        <v>5853</v>
      </c>
      <c r="C5858" s="29"/>
    </row>
    <row r="5859" spans="1:3" x14ac:dyDescent="0.2">
      <c r="A5859" s="4">
        <v>5854</v>
      </c>
      <c r="C5859" s="29"/>
    </row>
    <row r="5860" spans="1:3" x14ac:dyDescent="0.2">
      <c r="A5860" s="4">
        <v>5855</v>
      </c>
      <c r="C5860" s="29"/>
    </row>
    <row r="5861" spans="1:3" x14ac:dyDescent="0.2">
      <c r="A5861" s="4">
        <v>5856</v>
      </c>
      <c r="C5861" s="29"/>
    </row>
    <row r="5862" spans="1:3" x14ac:dyDescent="0.2">
      <c r="A5862" s="4">
        <v>5857</v>
      </c>
      <c r="C5862" s="29"/>
    </row>
    <row r="5863" spans="1:3" x14ac:dyDescent="0.2">
      <c r="A5863" s="4">
        <v>5858</v>
      </c>
      <c r="C5863" s="29"/>
    </row>
    <row r="5864" spans="1:3" x14ac:dyDescent="0.2">
      <c r="A5864" s="4">
        <v>5859</v>
      </c>
      <c r="C5864" s="29"/>
    </row>
    <row r="5865" spans="1:3" x14ac:dyDescent="0.2">
      <c r="A5865" s="4">
        <v>5860</v>
      </c>
      <c r="C5865" s="29"/>
    </row>
    <row r="5866" spans="1:3" x14ac:dyDescent="0.2">
      <c r="A5866" s="4">
        <v>5861</v>
      </c>
      <c r="C5866" s="29"/>
    </row>
    <row r="5867" spans="1:3" x14ac:dyDescent="0.2">
      <c r="A5867" s="4">
        <v>5862</v>
      </c>
      <c r="C5867" s="29"/>
    </row>
    <row r="5868" spans="1:3" x14ac:dyDescent="0.2">
      <c r="A5868" s="4">
        <v>5863</v>
      </c>
      <c r="C5868" s="29"/>
    </row>
    <row r="5869" spans="1:3" x14ac:dyDescent="0.2">
      <c r="A5869" s="4">
        <v>5864</v>
      </c>
      <c r="C5869" s="29"/>
    </row>
    <row r="5870" spans="1:3" x14ac:dyDescent="0.2">
      <c r="A5870" s="4">
        <v>5865</v>
      </c>
      <c r="C5870" s="29"/>
    </row>
    <row r="5871" spans="1:3" x14ac:dyDescent="0.2">
      <c r="A5871" s="4">
        <v>5866</v>
      </c>
      <c r="C5871" s="29"/>
    </row>
    <row r="5872" spans="1:3" x14ac:dyDescent="0.2">
      <c r="A5872" s="4">
        <v>5867</v>
      </c>
      <c r="C5872" s="29"/>
    </row>
    <row r="5873" spans="1:3" x14ac:dyDescent="0.2">
      <c r="A5873" s="4">
        <v>5868</v>
      </c>
      <c r="C5873" s="29"/>
    </row>
    <row r="5874" spans="1:3" x14ac:dyDescent="0.2">
      <c r="A5874" s="4">
        <v>5869</v>
      </c>
      <c r="C5874" s="29"/>
    </row>
    <row r="5875" spans="1:3" x14ac:dyDescent="0.2">
      <c r="A5875" s="4">
        <v>5870</v>
      </c>
      <c r="C5875" s="29"/>
    </row>
    <row r="5876" spans="1:3" x14ac:dyDescent="0.2">
      <c r="A5876" s="4">
        <v>5871</v>
      </c>
      <c r="C5876" s="29"/>
    </row>
    <row r="5877" spans="1:3" x14ac:dyDescent="0.2">
      <c r="A5877" s="4">
        <v>5872</v>
      </c>
      <c r="C5877" s="29"/>
    </row>
    <row r="5878" spans="1:3" x14ac:dyDescent="0.2">
      <c r="A5878" s="4">
        <v>5873</v>
      </c>
      <c r="C5878" s="29"/>
    </row>
    <row r="5879" spans="1:3" x14ac:dyDescent="0.2">
      <c r="A5879" s="4">
        <v>5874</v>
      </c>
      <c r="C5879" s="29"/>
    </row>
    <row r="5880" spans="1:3" x14ac:dyDescent="0.2">
      <c r="A5880" s="4">
        <v>5875</v>
      </c>
      <c r="C5880" s="29"/>
    </row>
    <row r="5881" spans="1:3" x14ac:dyDescent="0.2">
      <c r="A5881" s="4">
        <v>5876</v>
      </c>
      <c r="C5881" s="29"/>
    </row>
    <row r="5882" spans="1:3" x14ac:dyDescent="0.2">
      <c r="A5882" s="4">
        <v>5877</v>
      </c>
      <c r="C5882" s="29"/>
    </row>
    <row r="5883" spans="1:3" x14ac:dyDescent="0.2">
      <c r="A5883" s="4">
        <v>5878</v>
      </c>
      <c r="C5883" s="29"/>
    </row>
    <row r="5884" spans="1:3" x14ac:dyDescent="0.2">
      <c r="A5884" s="4">
        <v>5879</v>
      </c>
      <c r="C5884" s="29"/>
    </row>
    <row r="5885" spans="1:3" x14ac:dyDescent="0.2">
      <c r="A5885" s="4">
        <v>5880</v>
      </c>
      <c r="C5885" s="29"/>
    </row>
    <row r="5886" spans="1:3" x14ac:dyDescent="0.2">
      <c r="A5886" s="4">
        <v>5881</v>
      </c>
      <c r="C5886" s="29"/>
    </row>
    <row r="5887" spans="1:3" x14ac:dyDescent="0.2">
      <c r="A5887" s="4">
        <v>5882</v>
      </c>
      <c r="C5887" s="29"/>
    </row>
    <row r="5888" spans="1:3" x14ac:dyDescent="0.2">
      <c r="A5888" s="4">
        <v>5883</v>
      </c>
      <c r="C5888" s="29"/>
    </row>
    <row r="5889" spans="1:3" x14ac:dyDescent="0.2">
      <c r="A5889" s="4">
        <v>5884</v>
      </c>
      <c r="C5889" s="29"/>
    </row>
    <row r="5890" spans="1:3" x14ac:dyDescent="0.2">
      <c r="A5890" s="4">
        <v>5885</v>
      </c>
      <c r="C5890" s="29"/>
    </row>
    <row r="5891" spans="1:3" x14ac:dyDescent="0.2">
      <c r="A5891" s="4">
        <v>5886</v>
      </c>
      <c r="C5891" s="29"/>
    </row>
    <row r="5892" spans="1:3" x14ac:dyDescent="0.2">
      <c r="A5892" s="4">
        <v>5887</v>
      </c>
      <c r="C5892" s="29"/>
    </row>
    <row r="5893" spans="1:3" x14ac:dyDescent="0.2">
      <c r="A5893" s="4">
        <v>5888</v>
      </c>
      <c r="C5893" s="29"/>
    </row>
    <row r="5894" spans="1:3" x14ac:dyDescent="0.2">
      <c r="A5894" s="4">
        <v>5889</v>
      </c>
      <c r="C5894" s="29"/>
    </row>
    <row r="5895" spans="1:3" x14ac:dyDescent="0.2">
      <c r="A5895" s="4">
        <v>5890</v>
      </c>
      <c r="C5895" s="29"/>
    </row>
    <row r="5896" spans="1:3" x14ac:dyDescent="0.2">
      <c r="A5896" s="4">
        <v>5891</v>
      </c>
      <c r="C5896" s="29"/>
    </row>
    <row r="5897" spans="1:3" x14ac:dyDescent="0.2">
      <c r="A5897" s="4">
        <v>5892</v>
      </c>
      <c r="C5897" s="29"/>
    </row>
    <row r="5898" spans="1:3" x14ac:dyDescent="0.2">
      <c r="A5898" s="4">
        <v>5893</v>
      </c>
      <c r="C5898" s="29"/>
    </row>
    <row r="5899" spans="1:3" x14ac:dyDescent="0.2">
      <c r="A5899" s="4">
        <v>5894</v>
      </c>
      <c r="C5899" s="29"/>
    </row>
    <row r="5900" spans="1:3" x14ac:dyDescent="0.2">
      <c r="A5900" s="4">
        <v>5895</v>
      </c>
      <c r="C5900" s="29"/>
    </row>
    <row r="5901" spans="1:3" x14ac:dyDescent="0.2">
      <c r="A5901" s="4">
        <v>5896</v>
      </c>
      <c r="C5901" s="29"/>
    </row>
    <row r="5902" spans="1:3" x14ac:dyDescent="0.2">
      <c r="A5902" s="4">
        <v>5897</v>
      </c>
      <c r="C5902" s="29"/>
    </row>
    <row r="5903" spans="1:3" x14ac:dyDescent="0.2">
      <c r="A5903" s="4">
        <v>5898</v>
      </c>
      <c r="C5903" s="29"/>
    </row>
    <row r="5904" spans="1:3" x14ac:dyDescent="0.2">
      <c r="A5904" s="4">
        <v>5899</v>
      </c>
      <c r="C5904" s="29"/>
    </row>
    <row r="5905" spans="1:3" x14ac:dyDescent="0.2">
      <c r="A5905" s="4">
        <v>5900</v>
      </c>
      <c r="C5905" s="29"/>
    </row>
    <row r="5906" spans="1:3" x14ac:dyDescent="0.2">
      <c r="A5906" s="4">
        <v>5901</v>
      </c>
      <c r="C5906" s="29"/>
    </row>
    <row r="5907" spans="1:3" x14ac:dyDescent="0.2">
      <c r="A5907" s="4">
        <v>5902</v>
      </c>
      <c r="C5907" s="29"/>
    </row>
    <row r="5908" spans="1:3" x14ac:dyDescent="0.2">
      <c r="A5908" s="4">
        <v>5903</v>
      </c>
      <c r="C5908" s="29"/>
    </row>
    <row r="5909" spans="1:3" x14ac:dyDescent="0.2">
      <c r="A5909" s="4">
        <v>5904</v>
      </c>
      <c r="C5909" s="29"/>
    </row>
    <row r="5910" spans="1:3" x14ac:dyDescent="0.2">
      <c r="A5910" s="4">
        <v>5905</v>
      </c>
      <c r="C5910" s="29"/>
    </row>
    <row r="5911" spans="1:3" x14ac:dyDescent="0.2">
      <c r="A5911" s="4">
        <v>5906</v>
      </c>
      <c r="C5911" s="29"/>
    </row>
    <row r="5912" spans="1:3" x14ac:dyDescent="0.2">
      <c r="A5912" s="4">
        <v>5907</v>
      </c>
      <c r="C5912" s="29"/>
    </row>
    <row r="5913" spans="1:3" x14ac:dyDescent="0.2">
      <c r="A5913" s="4">
        <v>5908</v>
      </c>
      <c r="C5913" s="29"/>
    </row>
    <row r="5914" spans="1:3" x14ac:dyDescent="0.2">
      <c r="A5914" s="4">
        <v>5909</v>
      </c>
      <c r="C5914" s="29"/>
    </row>
    <row r="5915" spans="1:3" x14ac:dyDescent="0.2">
      <c r="A5915" s="4">
        <v>5910</v>
      </c>
      <c r="C5915" s="29"/>
    </row>
    <row r="5916" spans="1:3" x14ac:dyDescent="0.2">
      <c r="A5916" s="4">
        <v>5911</v>
      </c>
      <c r="C5916" s="29"/>
    </row>
    <row r="5917" spans="1:3" x14ac:dyDescent="0.2">
      <c r="A5917" s="4">
        <v>5912</v>
      </c>
      <c r="C5917" s="29"/>
    </row>
    <row r="5918" spans="1:3" x14ac:dyDescent="0.2">
      <c r="A5918" s="4">
        <v>5913</v>
      </c>
      <c r="C5918" s="29"/>
    </row>
    <row r="5919" spans="1:3" x14ac:dyDescent="0.2">
      <c r="A5919" s="4">
        <v>5914</v>
      </c>
      <c r="C5919" s="29"/>
    </row>
    <row r="5920" spans="1:3" x14ac:dyDescent="0.2">
      <c r="A5920" s="4">
        <v>5915</v>
      </c>
      <c r="C5920" s="29"/>
    </row>
    <row r="5921" spans="1:3" x14ac:dyDescent="0.2">
      <c r="A5921" s="4">
        <v>5916</v>
      </c>
      <c r="C5921" s="29"/>
    </row>
    <row r="5922" spans="1:3" x14ac:dyDescent="0.2">
      <c r="A5922" s="4">
        <v>5917</v>
      </c>
      <c r="C5922" s="29"/>
    </row>
    <row r="5923" spans="1:3" x14ac:dyDescent="0.2">
      <c r="A5923" s="4">
        <v>5918</v>
      </c>
      <c r="C5923" s="29"/>
    </row>
    <row r="5924" spans="1:3" x14ac:dyDescent="0.2">
      <c r="A5924" s="4">
        <v>5919</v>
      </c>
      <c r="C5924" s="29"/>
    </row>
    <row r="5925" spans="1:3" x14ac:dyDescent="0.2">
      <c r="A5925" s="4">
        <v>5920</v>
      </c>
      <c r="C5925" s="29"/>
    </row>
    <row r="5926" spans="1:3" x14ac:dyDescent="0.2">
      <c r="A5926" s="4">
        <v>5921</v>
      </c>
      <c r="C5926" s="29"/>
    </row>
    <row r="5927" spans="1:3" x14ac:dyDescent="0.2">
      <c r="A5927" s="4">
        <v>5922</v>
      </c>
      <c r="C5927" s="29"/>
    </row>
    <row r="5928" spans="1:3" x14ac:dyDescent="0.2">
      <c r="A5928" s="4">
        <v>5923</v>
      </c>
      <c r="C5928" s="29"/>
    </row>
    <row r="5929" spans="1:3" x14ac:dyDescent="0.2">
      <c r="A5929" s="4">
        <v>5924</v>
      </c>
      <c r="C5929" s="29"/>
    </row>
    <row r="5930" spans="1:3" x14ac:dyDescent="0.2">
      <c r="A5930" s="4">
        <v>5925</v>
      </c>
      <c r="C5930" s="29"/>
    </row>
    <row r="5931" spans="1:3" x14ac:dyDescent="0.2">
      <c r="A5931" s="4">
        <v>5926</v>
      </c>
      <c r="C5931" s="29"/>
    </row>
    <row r="5932" spans="1:3" x14ac:dyDescent="0.2">
      <c r="A5932" s="4">
        <v>5927</v>
      </c>
      <c r="C5932" s="29"/>
    </row>
    <row r="5933" spans="1:3" x14ac:dyDescent="0.2">
      <c r="A5933" s="4">
        <v>5928</v>
      </c>
      <c r="C5933" s="29"/>
    </row>
    <row r="5934" spans="1:3" x14ac:dyDescent="0.2">
      <c r="A5934" s="4">
        <v>5929</v>
      </c>
      <c r="C5934" s="29"/>
    </row>
    <row r="5935" spans="1:3" x14ac:dyDescent="0.2">
      <c r="A5935" s="4">
        <v>5930</v>
      </c>
      <c r="C5935" s="29"/>
    </row>
    <row r="5936" spans="1:3" x14ac:dyDescent="0.2">
      <c r="A5936" s="4">
        <v>5931</v>
      </c>
      <c r="C5936" s="29"/>
    </row>
    <row r="5937" spans="1:3" x14ac:dyDescent="0.2">
      <c r="A5937" s="4">
        <v>5932</v>
      </c>
      <c r="C5937" s="29"/>
    </row>
    <row r="5938" spans="1:3" x14ac:dyDescent="0.2">
      <c r="A5938" s="4">
        <v>5933</v>
      </c>
      <c r="C5938" s="29"/>
    </row>
    <row r="5939" spans="1:3" x14ac:dyDescent="0.2">
      <c r="A5939" s="4">
        <v>5934</v>
      </c>
      <c r="C5939" s="29"/>
    </row>
    <row r="5940" spans="1:3" x14ac:dyDescent="0.2">
      <c r="A5940" s="4">
        <v>5935</v>
      </c>
      <c r="C5940" s="29"/>
    </row>
    <row r="5941" spans="1:3" x14ac:dyDescent="0.2">
      <c r="A5941" s="4">
        <v>5936</v>
      </c>
      <c r="C5941" s="29"/>
    </row>
    <row r="5942" spans="1:3" x14ac:dyDescent="0.2">
      <c r="A5942" s="4">
        <v>5937</v>
      </c>
      <c r="C5942" s="29"/>
    </row>
    <row r="5943" spans="1:3" x14ac:dyDescent="0.2">
      <c r="A5943" s="4">
        <v>5938</v>
      </c>
      <c r="C5943" s="29"/>
    </row>
    <row r="5944" spans="1:3" x14ac:dyDescent="0.2">
      <c r="A5944" s="4">
        <v>5939</v>
      </c>
      <c r="C5944" s="29"/>
    </row>
    <row r="5945" spans="1:3" x14ac:dyDescent="0.2">
      <c r="A5945" s="4">
        <v>5940</v>
      </c>
      <c r="C5945" s="29"/>
    </row>
    <row r="5946" spans="1:3" x14ac:dyDescent="0.2">
      <c r="A5946" s="4">
        <v>5941</v>
      </c>
      <c r="C5946" s="29"/>
    </row>
    <row r="5947" spans="1:3" x14ac:dyDescent="0.2">
      <c r="A5947" s="4">
        <v>5942</v>
      </c>
      <c r="C5947" s="29"/>
    </row>
    <row r="5948" spans="1:3" x14ac:dyDescent="0.2">
      <c r="A5948" s="4">
        <v>5943</v>
      </c>
      <c r="C5948" s="29"/>
    </row>
    <row r="5949" spans="1:3" x14ac:dyDescent="0.2">
      <c r="A5949" s="4">
        <v>5944</v>
      </c>
      <c r="C5949" s="29"/>
    </row>
    <row r="5950" spans="1:3" x14ac:dyDescent="0.2">
      <c r="A5950" s="4">
        <v>5945</v>
      </c>
      <c r="C5950" s="29"/>
    </row>
    <row r="5951" spans="1:3" x14ac:dyDescent="0.2">
      <c r="A5951" s="4">
        <v>5946</v>
      </c>
      <c r="C5951" s="29"/>
    </row>
    <row r="5952" spans="1:3" x14ac:dyDescent="0.2">
      <c r="A5952" s="4">
        <v>5947</v>
      </c>
      <c r="C5952" s="29"/>
    </row>
    <row r="5953" spans="1:3" x14ac:dyDescent="0.2">
      <c r="A5953" s="4">
        <v>5948</v>
      </c>
      <c r="C5953" s="29"/>
    </row>
    <row r="5954" spans="1:3" x14ac:dyDescent="0.2">
      <c r="A5954" s="4">
        <v>5949</v>
      </c>
      <c r="C5954" s="29"/>
    </row>
    <row r="5955" spans="1:3" x14ac:dyDescent="0.2">
      <c r="A5955" s="4">
        <v>5950</v>
      </c>
      <c r="C5955" s="29"/>
    </row>
    <row r="5956" spans="1:3" x14ac:dyDescent="0.2">
      <c r="A5956" s="4">
        <v>5951</v>
      </c>
      <c r="C5956" s="29"/>
    </row>
    <row r="5957" spans="1:3" x14ac:dyDescent="0.2">
      <c r="A5957" s="4">
        <v>5952</v>
      </c>
      <c r="C5957" s="29"/>
    </row>
    <row r="5958" spans="1:3" x14ac:dyDescent="0.2">
      <c r="A5958" s="4">
        <v>5953</v>
      </c>
      <c r="C5958" s="29"/>
    </row>
    <row r="5959" spans="1:3" x14ac:dyDescent="0.2">
      <c r="A5959" s="4">
        <v>5954</v>
      </c>
      <c r="C5959" s="29"/>
    </row>
    <row r="5960" spans="1:3" x14ac:dyDescent="0.2">
      <c r="A5960" s="4">
        <v>5955</v>
      </c>
      <c r="C5960" s="29"/>
    </row>
    <row r="5961" spans="1:3" x14ac:dyDescent="0.2">
      <c r="A5961" s="4">
        <v>5956</v>
      </c>
      <c r="C5961" s="29"/>
    </row>
    <row r="5962" spans="1:3" x14ac:dyDescent="0.2">
      <c r="A5962" s="4">
        <v>5957</v>
      </c>
      <c r="C5962" s="29"/>
    </row>
    <row r="5963" spans="1:3" x14ac:dyDescent="0.2">
      <c r="A5963" s="4">
        <v>5958</v>
      </c>
      <c r="C5963" s="29"/>
    </row>
    <row r="5964" spans="1:3" x14ac:dyDescent="0.2">
      <c r="A5964" s="4">
        <v>5959</v>
      </c>
      <c r="C5964" s="29"/>
    </row>
    <row r="5965" spans="1:3" x14ac:dyDescent="0.2">
      <c r="A5965" s="4">
        <v>5960</v>
      </c>
      <c r="C5965" s="29"/>
    </row>
    <row r="5966" spans="1:3" x14ac:dyDescent="0.2">
      <c r="A5966" s="4">
        <v>5961</v>
      </c>
      <c r="C5966" s="29"/>
    </row>
    <row r="5967" spans="1:3" x14ac:dyDescent="0.2">
      <c r="A5967" s="4">
        <v>5962</v>
      </c>
      <c r="C5967" s="29"/>
    </row>
    <row r="5968" spans="1:3" x14ac:dyDescent="0.2">
      <c r="A5968" s="4">
        <v>5963</v>
      </c>
      <c r="C5968" s="29"/>
    </row>
    <row r="5969" spans="1:3" x14ac:dyDescent="0.2">
      <c r="A5969" s="4">
        <v>5964</v>
      </c>
      <c r="C5969" s="29"/>
    </row>
    <row r="5970" spans="1:3" x14ac:dyDescent="0.2">
      <c r="A5970" s="4">
        <v>5965</v>
      </c>
      <c r="C5970" s="29"/>
    </row>
    <row r="5971" spans="1:3" x14ac:dyDescent="0.2">
      <c r="A5971" s="4">
        <v>5966</v>
      </c>
      <c r="C5971" s="29"/>
    </row>
    <row r="5972" spans="1:3" x14ac:dyDescent="0.2">
      <c r="A5972" s="4">
        <v>5967</v>
      </c>
      <c r="C5972" s="29"/>
    </row>
    <row r="5973" spans="1:3" x14ac:dyDescent="0.2">
      <c r="A5973" s="4">
        <v>5968</v>
      </c>
      <c r="C5973" s="29"/>
    </row>
    <row r="5974" spans="1:3" x14ac:dyDescent="0.2">
      <c r="A5974" s="4">
        <v>5969</v>
      </c>
      <c r="C5974" s="29"/>
    </row>
    <row r="5975" spans="1:3" x14ac:dyDescent="0.2">
      <c r="A5975" s="4">
        <v>5970</v>
      </c>
      <c r="C5975" s="29"/>
    </row>
    <row r="5976" spans="1:3" x14ac:dyDescent="0.2">
      <c r="A5976" s="4">
        <v>5971</v>
      </c>
      <c r="C5976" s="29"/>
    </row>
    <row r="5977" spans="1:3" x14ac:dyDescent="0.2">
      <c r="A5977" s="4">
        <v>5972</v>
      </c>
      <c r="C5977" s="29"/>
    </row>
    <row r="5978" spans="1:3" x14ac:dyDescent="0.2">
      <c r="A5978" s="4">
        <v>5973</v>
      </c>
      <c r="C5978" s="29"/>
    </row>
    <row r="5979" spans="1:3" x14ac:dyDescent="0.2">
      <c r="A5979" s="4">
        <v>5974</v>
      </c>
      <c r="C5979" s="29"/>
    </row>
    <row r="5980" spans="1:3" x14ac:dyDescent="0.2">
      <c r="A5980" s="4">
        <v>5975</v>
      </c>
      <c r="C5980" s="29"/>
    </row>
    <row r="5981" spans="1:3" x14ac:dyDescent="0.2">
      <c r="A5981" s="4">
        <v>5976</v>
      </c>
      <c r="C5981" s="29"/>
    </row>
    <row r="5982" spans="1:3" x14ac:dyDescent="0.2">
      <c r="A5982" s="4">
        <v>5977</v>
      </c>
      <c r="C5982" s="29"/>
    </row>
    <row r="5983" spans="1:3" x14ac:dyDescent="0.2">
      <c r="A5983" s="4">
        <v>5978</v>
      </c>
      <c r="C5983" s="29"/>
    </row>
    <row r="5984" spans="1:3" x14ac:dyDescent="0.2">
      <c r="A5984" s="4">
        <v>5979</v>
      </c>
      <c r="C5984" s="29"/>
    </row>
    <row r="5985" spans="1:3" x14ac:dyDescent="0.2">
      <c r="A5985" s="4">
        <v>5980</v>
      </c>
      <c r="C5985" s="29"/>
    </row>
    <row r="5986" spans="1:3" x14ac:dyDescent="0.2">
      <c r="A5986" s="4">
        <v>5981</v>
      </c>
      <c r="C5986" s="29"/>
    </row>
    <row r="5987" spans="1:3" x14ac:dyDescent="0.2">
      <c r="A5987" s="4">
        <v>5982</v>
      </c>
      <c r="C5987" s="29"/>
    </row>
    <row r="5988" spans="1:3" x14ac:dyDescent="0.2">
      <c r="A5988" s="4">
        <v>5983</v>
      </c>
      <c r="C5988" s="29"/>
    </row>
    <row r="5989" spans="1:3" x14ac:dyDescent="0.2">
      <c r="A5989" s="4">
        <v>5984</v>
      </c>
      <c r="C5989" s="29"/>
    </row>
    <row r="5990" spans="1:3" x14ac:dyDescent="0.2">
      <c r="A5990" s="4">
        <v>5985</v>
      </c>
      <c r="C5990" s="29"/>
    </row>
    <row r="5991" spans="1:3" x14ac:dyDescent="0.2">
      <c r="A5991" s="4">
        <v>5986</v>
      </c>
      <c r="C5991" s="29"/>
    </row>
    <row r="5992" spans="1:3" x14ac:dyDescent="0.2">
      <c r="A5992" s="4">
        <v>5987</v>
      </c>
      <c r="C5992" s="29"/>
    </row>
    <row r="5993" spans="1:3" x14ac:dyDescent="0.2">
      <c r="A5993" s="4">
        <v>5988</v>
      </c>
      <c r="C5993" s="29"/>
    </row>
    <row r="5994" spans="1:3" x14ac:dyDescent="0.2">
      <c r="A5994" s="4">
        <v>5989</v>
      </c>
      <c r="C5994" s="29"/>
    </row>
    <row r="5995" spans="1:3" x14ac:dyDescent="0.2">
      <c r="A5995" s="4">
        <v>5990</v>
      </c>
      <c r="C5995" s="29"/>
    </row>
    <row r="5996" spans="1:3" x14ac:dyDescent="0.2">
      <c r="A5996" s="4">
        <v>5991</v>
      </c>
      <c r="C5996" s="29"/>
    </row>
    <row r="5997" spans="1:3" x14ac:dyDescent="0.2">
      <c r="A5997" s="4">
        <v>5992</v>
      </c>
      <c r="C5997" s="29"/>
    </row>
    <row r="5998" spans="1:3" x14ac:dyDescent="0.2">
      <c r="A5998" s="4">
        <v>5993</v>
      </c>
      <c r="C5998" s="29"/>
    </row>
    <row r="5999" spans="1:3" x14ac:dyDescent="0.2">
      <c r="A5999" s="4">
        <v>5994</v>
      </c>
      <c r="C5999" s="29"/>
    </row>
    <row r="6000" spans="1:3" x14ac:dyDescent="0.2">
      <c r="A6000" s="4">
        <v>5995</v>
      </c>
      <c r="C6000" s="29"/>
    </row>
    <row r="6001" spans="1:3" x14ac:dyDescent="0.2">
      <c r="A6001" s="4">
        <v>5996</v>
      </c>
      <c r="C6001" s="29"/>
    </row>
    <row r="6002" spans="1:3" x14ac:dyDescent="0.2">
      <c r="A6002" s="4">
        <v>5997</v>
      </c>
      <c r="C6002" s="29"/>
    </row>
    <row r="6003" spans="1:3" x14ac:dyDescent="0.2">
      <c r="A6003" s="4">
        <v>5998</v>
      </c>
      <c r="C6003" s="29"/>
    </row>
    <row r="6004" spans="1:3" x14ac:dyDescent="0.2">
      <c r="A6004" s="4">
        <v>5999</v>
      </c>
      <c r="C6004" s="29"/>
    </row>
    <row r="6005" spans="1:3" x14ac:dyDescent="0.2">
      <c r="A6005" s="4">
        <v>6000</v>
      </c>
      <c r="C6005" s="29"/>
    </row>
    <row r="6006" spans="1:3" x14ac:dyDescent="0.2">
      <c r="A6006" s="4">
        <v>6001</v>
      </c>
      <c r="C6006" s="29"/>
    </row>
    <row r="6007" spans="1:3" x14ac:dyDescent="0.2">
      <c r="A6007" s="4">
        <v>6002</v>
      </c>
      <c r="C6007" s="29"/>
    </row>
    <row r="6008" spans="1:3" x14ac:dyDescent="0.2">
      <c r="A6008" s="4">
        <v>6003</v>
      </c>
      <c r="C6008" s="29"/>
    </row>
    <row r="6009" spans="1:3" x14ac:dyDescent="0.2">
      <c r="A6009" s="4">
        <v>6004</v>
      </c>
      <c r="C6009" s="29"/>
    </row>
    <row r="6010" spans="1:3" x14ac:dyDescent="0.2">
      <c r="A6010" s="4">
        <v>6005</v>
      </c>
      <c r="C6010" s="29"/>
    </row>
    <row r="6011" spans="1:3" x14ac:dyDescent="0.2">
      <c r="A6011" s="4">
        <v>6006</v>
      </c>
      <c r="C6011" s="29"/>
    </row>
    <row r="6012" spans="1:3" x14ac:dyDescent="0.2">
      <c r="A6012" s="4">
        <v>6007</v>
      </c>
      <c r="C6012" s="29"/>
    </row>
    <row r="6013" spans="1:3" x14ac:dyDescent="0.2">
      <c r="A6013" s="4">
        <v>6008</v>
      </c>
      <c r="C6013" s="29"/>
    </row>
    <row r="6014" spans="1:3" x14ac:dyDescent="0.2">
      <c r="A6014" s="4">
        <v>6009</v>
      </c>
      <c r="C6014" s="29"/>
    </row>
    <row r="6015" spans="1:3" x14ac:dyDescent="0.2">
      <c r="A6015" s="4">
        <v>6010</v>
      </c>
      <c r="C6015" s="29"/>
    </row>
    <row r="6016" spans="1:3" x14ac:dyDescent="0.2">
      <c r="A6016" s="4">
        <v>6011</v>
      </c>
      <c r="C6016" s="29"/>
    </row>
    <row r="6017" spans="1:3" x14ac:dyDescent="0.2">
      <c r="A6017" s="4">
        <v>6012</v>
      </c>
      <c r="C6017" s="29"/>
    </row>
    <row r="6018" spans="1:3" x14ac:dyDescent="0.2">
      <c r="A6018" s="4">
        <v>6013</v>
      </c>
      <c r="C6018" s="29"/>
    </row>
    <row r="6019" spans="1:3" x14ac:dyDescent="0.2">
      <c r="A6019" s="4">
        <v>6014</v>
      </c>
      <c r="C6019" s="29"/>
    </row>
    <row r="6020" spans="1:3" x14ac:dyDescent="0.2">
      <c r="A6020" s="4">
        <v>6015</v>
      </c>
      <c r="C6020" s="29"/>
    </row>
    <row r="6021" spans="1:3" x14ac:dyDescent="0.2">
      <c r="A6021" s="4">
        <v>6016</v>
      </c>
      <c r="C6021" s="29"/>
    </row>
    <row r="6022" spans="1:3" x14ac:dyDescent="0.2">
      <c r="A6022" s="4">
        <v>6017</v>
      </c>
      <c r="C6022" s="29"/>
    </row>
    <row r="6023" spans="1:3" x14ac:dyDescent="0.2">
      <c r="A6023" s="4">
        <v>6018</v>
      </c>
      <c r="C6023" s="29"/>
    </row>
    <row r="6024" spans="1:3" x14ac:dyDescent="0.2">
      <c r="A6024" s="4">
        <v>6019</v>
      </c>
      <c r="C6024" s="29"/>
    </row>
    <row r="6025" spans="1:3" x14ac:dyDescent="0.2">
      <c r="A6025" s="4">
        <v>6020</v>
      </c>
      <c r="C6025" s="29"/>
    </row>
    <row r="6026" spans="1:3" x14ac:dyDescent="0.2">
      <c r="A6026" s="4">
        <v>6021</v>
      </c>
      <c r="C6026" s="29"/>
    </row>
    <row r="6027" spans="1:3" x14ac:dyDescent="0.2">
      <c r="A6027" s="4">
        <v>6022</v>
      </c>
      <c r="C6027" s="29"/>
    </row>
    <row r="6028" spans="1:3" x14ac:dyDescent="0.2">
      <c r="A6028" s="4">
        <v>6023</v>
      </c>
      <c r="C6028" s="29"/>
    </row>
    <row r="6029" spans="1:3" x14ac:dyDescent="0.2">
      <c r="A6029" s="4">
        <v>6024</v>
      </c>
      <c r="C6029" s="29"/>
    </row>
    <row r="6030" spans="1:3" x14ac:dyDescent="0.2">
      <c r="A6030" s="4">
        <v>6025</v>
      </c>
      <c r="C6030" s="29"/>
    </row>
    <row r="6031" spans="1:3" x14ac:dyDescent="0.2">
      <c r="A6031" s="4">
        <v>6026</v>
      </c>
      <c r="C6031" s="29"/>
    </row>
    <row r="6032" spans="1:3" x14ac:dyDescent="0.2">
      <c r="A6032" s="4">
        <v>6027</v>
      </c>
      <c r="C6032" s="29"/>
    </row>
    <row r="6033" spans="1:3" x14ac:dyDescent="0.2">
      <c r="A6033" s="4">
        <v>6028</v>
      </c>
      <c r="C6033" s="29"/>
    </row>
    <row r="6034" spans="1:3" x14ac:dyDescent="0.2">
      <c r="A6034" s="4">
        <v>6029</v>
      </c>
      <c r="C6034" s="29"/>
    </row>
    <row r="6035" spans="1:3" x14ac:dyDescent="0.2">
      <c r="A6035" s="4">
        <v>6030</v>
      </c>
      <c r="C6035" s="29"/>
    </row>
    <row r="6036" spans="1:3" x14ac:dyDescent="0.2">
      <c r="A6036" s="4">
        <v>6031</v>
      </c>
      <c r="C6036" s="29"/>
    </row>
    <row r="6037" spans="1:3" x14ac:dyDescent="0.2">
      <c r="A6037" s="4">
        <v>6032</v>
      </c>
      <c r="C6037" s="29"/>
    </row>
    <row r="6038" spans="1:3" x14ac:dyDescent="0.2">
      <c r="A6038" s="4">
        <v>6033</v>
      </c>
      <c r="C6038" s="29"/>
    </row>
    <row r="6039" spans="1:3" x14ac:dyDescent="0.2">
      <c r="A6039" s="4">
        <v>6034</v>
      </c>
      <c r="C6039" s="29"/>
    </row>
    <row r="6040" spans="1:3" x14ac:dyDescent="0.2">
      <c r="A6040" s="4">
        <v>6035</v>
      </c>
      <c r="C6040" s="29"/>
    </row>
    <row r="6041" spans="1:3" x14ac:dyDescent="0.2">
      <c r="A6041" s="4">
        <v>6036</v>
      </c>
      <c r="C6041" s="29"/>
    </row>
    <row r="6042" spans="1:3" x14ac:dyDescent="0.2">
      <c r="A6042" s="4">
        <v>6037</v>
      </c>
      <c r="C6042" s="29"/>
    </row>
    <row r="6043" spans="1:3" x14ac:dyDescent="0.2">
      <c r="A6043" s="4">
        <v>6038</v>
      </c>
      <c r="C6043" s="29"/>
    </row>
    <row r="6044" spans="1:3" x14ac:dyDescent="0.2">
      <c r="A6044" s="4">
        <v>6039</v>
      </c>
      <c r="C6044" s="29"/>
    </row>
    <row r="6045" spans="1:3" x14ac:dyDescent="0.2">
      <c r="A6045" s="4">
        <v>6040</v>
      </c>
      <c r="C6045" s="29"/>
    </row>
    <row r="6046" spans="1:3" x14ac:dyDescent="0.2">
      <c r="A6046" s="4">
        <v>6041</v>
      </c>
      <c r="C6046" s="29"/>
    </row>
    <row r="6047" spans="1:3" x14ac:dyDescent="0.2">
      <c r="A6047" s="4">
        <v>6042</v>
      </c>
      <c r="C6047" s="29"/>
    </row>
    <row r="6048" spans="1:3" x14ac:dyDescent="0.2">
      <c r="A6048" s="4">
        <v>6043</v>
      </c>
      <c r="C6048" s="29"/>
    </row>
    <row r="6049" spans="1:3" x14ac:dyDescent="0.2">
      <c r="A6049" s="4">
        <v>6044</v>
      </c>
      <c r="C6049" s="29"/>
    </row>
    <row r="6050" spans="1:3" x14ac:dyDescent="0.2">
      <c r="A6050" s="4">
        <v>6045</v>
      </c>
      <c r="C6050" s="29"/>
    </row>
    <row r="6051" spans="1:3" x14ac:dyDescent="0.2">
      <c r="A6051" s="4">
        <v>6046</v>
      </c>
      <c r="C6051" s="29"/>
    </row>
    <row r="6052" spans="1:3" x14ac:dyDescent="0.2">
      <c r="A6052" s="4">
        <v>6047</v>
      </c>
      <c r="C6052" s="29"/>
    </row>
    <row r="6053" spans="1:3" x14ac:dyDescent="0.2">
      <c r="A6053" s="4">
        <v>6048</v>
      </c>
      <c r="C6053" s="29"/>
    </row>
    <row r="6054" spans="1:3" x14ac:dyDescent="0.2">
      <c r="A6054" s="4">
        <v>6049</v>
      </c>
      <c r="C6054" s="29"/>
    </row>
    <row r="6055" spans="1:3" x14ac:dyDescent="0.2">
      <c r="A6055" s="4">
        <v>6050</v>
      </c>
      <c r="C6055" s="29"/>
    </row>
    <row r="6056" spans="1:3" x14ac:dyDescent="0.2">
      <c r="A6056" s="4">
        <v>6051</v>
      </c>
      <c r="C6056" s="29"/>
    </row>
    <row r="6057" spans="1:3" x14ac:dyDescent="0.2">
      <c r="A6057" s="4">
        <v>6052</v>
      </c>
      <c r="C6057" s="29"/>
    </row>
    <row r="6058" spans="1:3" x14ac:dyDescent="0.2">
      <c r="A6058" s="4">
        <v>6053</v>
      </c>
      <c r="C6058" s="29"/>
    </row>
    <row r="6059" spans="1:3" x14ac:dyDescent="0.2">
      <c r="A6059" s="4">
        <v>6054</v>
      </c>
      <c r="C6059" s="29"/>
    </row>
    <row r="6060" spans="1:3" x14ac:dyDescent="0.2">
      <c r="A6060" s="4">
        <v>6055</v>
      </c>
      <c r="C6060" s="29"/>
    </row>
    <row r="6061" spans="1:3" x14ac:dyDescent="0.2">
      <c r="A6061" s="4">
        <v>6056</v>
      </c>
      <c r="C6061" s="29"/>
    </row>
    <row r="6062" spans="1:3" x14ac:dyDescent="0.2">
      <c r="A6062" s="4">
        <v>6057</v>
      </c>
      <c r="C6062" s="29"/>
    </row>
    <row r="6063" spans="1:3" x14ac:dyDescent="0.2">
      <c r="A6063" s="4">
        <v>6058</v>
      </c>
      <c r="C6063" s="29"/>
    </row>
    <row r="6064" spans="1:3" x14ac:dyDescent="0.2">
      <c r="A6064" s="4">
        <v>6059</v>
      </c>
      <c r="C6064" s="29"/>
    </row>
    <row r="6065" spans="1:3" x14ac:dyDescent="0.2">
      <c r="A6065" s="4">
        <v>6060</v>
      </c>
      <c r="C6065" s="29"/>
    </row>
    <row r="6066" spans="1:3" x14ac:dyDescent="0.2">
      <c r="A6066" s="4">
        <v>6061</v>
      </c>
      <c r="C6066" s="29"/>
    </row>
    <row r="6067" spans="1:3" x14ac:dyDescent="0.2">
      <c r="A6067" s="4">
        <v>6062</v>
      </c>
      <c r="C6067" s="29"/>
    </row>
    <row r="6068" spans="1:3" x14ac:dyDescent="0.2">
      <c r="A6068" s="4">
        <v>6063</v>
      </c>
      <c r="C6068" s="29"/>
    </row>
    <row r="6069" spans="1:3" x14ac:dyDescent="0.2">
      <c r="A6069" s="4">
        <v>6064</v>
      </c>
      <c r="C6069" s="29"/>
    </row>
    <row r="6070" spans="1:3" x14ac:dyDescent="0.2">
      <c r="A6070" s="4">
        <v>6065</v>
      </c>
      <c r="C6070" s="29"/>
    </row>
    <row r="6071" spans="1:3" x14ac:dyDescent="0.2">
      <c r="A6071" s="4">
        <v>6066</v>
      </c>
      <c r="C6071" s="29"/>
    </row>
    <row r="6072" spans="1:3" x14ac:dyDescent="0.2">
      <c r="A6072" s="4">
        <v>6067</v>
      </c>
      <c r="C6072" s="29"/>
    </row>
    <row r="6073" spans="1:3" x14ac:dyDescent="0.2">
      <c r="A6073" s="4">
        <v>6068</v>
      </c>
      <c r="C6073" s="29"/>
    </row>
    <row r="6074" spans="1:3" x14ac:dyDescent="0.2">
      <c r="A6074" s="4">
        <v>6069</v>
      </c>
      <c r="C6074" s="29"/>
    </row>
    <row r="6075" spans="1:3" x14ac:dyDescent="0.2">
      <c r="A6075" s="4">
        <v>6070</v>
      </c>
      <c r="C6075" s="29"/>
    </row>
    <row r="6076" spans="1:3" x14ac:dyDescent="0.2">
      <c r="A6076" s="4">
        <v>6071</v>
      </c>
      <c r="C6076" s="29"/>
    </row>
    <row r="6077" spans="1:3" x14ac:dyDescent="0.2">
      <c r="A6077" s="4">
        <v>6072</v>
      </c>
      <c r="C6077" s="29"/>
    </row>
    <row r="6078" spans="1:3" x14ac:dyDescent="0.2">
      <c r="A6078" s="4">
        <v>6073</v>
      </c>
      <c r="C6078" s="29"/>
    </row>
    <row r="6079" spans="1:3" x14ac:dyDescent="0.2">
      <c r="A6079" s="4">
        <v>6074</v>
      </c>
      <c r="C6079" s="29"/>
    </row>
    <row r="6080" spans="1:3" x14ac:dyDescent="0.2">
      <c r="A6080" s="4">
        <v>6075</v>
      </c>
      <c r="C6080" s="29"/>
    </row>
    <row r="6081" spans="1:3" x14ac:dyDescent="0.2">
      <c r="A6081" s="4">
        <v>6076</v>
      </c>
      <c r="C6081" s="29"/>
    </row>
    <row r="6082" spans="1:3" x14ac:dyDescent="0.2">
      <c r="A6082" s="4">
        <v>6077</v>
      </c>
      <c r="C6082" s="29"/>
    </row>
    <row r="6083" spans="1:3" x14ac:dyDescent="0.2">
      <c r="A6083" s="4">
        <v>6078</v>
      </c>
      <c r="C6083" s="29"/>
    </row>
    <row r="6084" spans="1:3" x14ac:dyDescent="0.2">
      <c r="A6084" s="4">
        <v>6079</v>
      </c>
      <c r="C6084" s="29"/>
    </row>
    <row r="6085" spans="1:3" x14ac:dyDescent="0.2">
      <c r="A6085" s="4">
        <v>6080</v>
      </c>
      <c r="C6085" s="29"/>
    </row>
    <row r="6086" spans="1:3" x14ac:dyDescent="0.2">
      <c r="A6086" s="4">
        <v>6081</v>
      </c>
      <c r="C6086" s="29"/>
    </row>
    <row r="6087" spans="1:3" x14ac:dyDescent="0.2">
      <c r="A6087" s="4">
        <v>6082</v>
      </c>
      <c r="C6087" s="29"/>
    </row>
    <row r="6088" spans="1:3" x14ac:dyDescent="0.2">
      <c r="A6088" s="4">
        <v>6083</v>
      </c>
      <c r="C6088" s="29"/>
    </row>
    <row r="6089" spans="1:3" x14ac:dyDescent="0.2">
      <c r="A6089" s="4">
        <v>6084</v>
      </c>
      <c r="C6089" s="29"/>
    </row>
    <row r="6090" spans="1:3" x14ac:dyDescent="0.2">
      <c r="A6090" s="4">
        <v>6085</v>
      </c>
      <c r="C6090" s="29"/>
    </row>
    <row r="6091" spans="1:3" x14ac:dyDescent="0.2">
      <c r="A6091" s="4">
        <v>6086</v>
      </c>
      <c r="C6091" s="29"/>
    </row>
    <row r="6092" spans="1:3" x14ac:dyDescent="0.2">
      <c r="A6092" s="4">
        <v>6087</v>
      </c>
      <c r="C6092" s="29"/>
    </row>
    <row r="6093" spans="1:3" x14ac:dyDescent="0.2">
      <c r="A6093" s="4">
        <v>6088</v>
      </c>
      <c r="C6093" s="29"/>
    </row>
    <row r="6094" spans="1:3" x14ac:dyDescent="0.2">
      <c r="A6094" s="4">
        <v>6089</v>
      </c>
      <c r="C6094" s="29"/>
    </row>
    <row r="6095" spans="1:3" x14ac:dyDescent="0.2">
      <c r="A6095" s="4">
        <v>6090</v>
      </c>
      <c r="C6095" s="29"/>
    </row>
    <row r="6096" spans="1:3" x14ac:dyDescent="0.2">
      <c r="A6096" s="4">
        <v>6091</v>
      </c>
      <c r="C6096" s="29"/>
    </row>
    <row r="6097" spans="1:3" x14ac:dyDescent="0.2">
      <c r="A6097" s="4">
        <v>6092</v>
      </c>
      <c r="C6097" s="29"/>
    </row>
    <row r="6098" spans="1:3" x14ac:dyDescent="0.2">
      <c r="A6098" s="4">
        <v>6093</v>
      </c>
      <c r="C6098" s="29"/>
    </row>
    <row r="6099" spans="1:3" x14ac:dyDescent="0.2">
      <c r="A6099" s="4">
        <v>6094</v>
      </c>
      <c r="C6099" s="29"/>
    </row>
    <row r="6100" spans="1:3" x14ac:dyDescent="0.2">
      <c r="A6100" s="4">
        <v>6095</v>
      </c>
      <c r="C6100" s="29"/>
    </row>
    <row r="6101" spans="1:3" x14ac:dyDescent="0.2">
      <c r="A6101" s="4">
        <v>6096</v>
      </c>
      <c r="C6101" s="29"/>
    </row>
    <row r="6102" spans="1:3" x14ac:dyDescent="0.2">
      <c r="A6102" s="4">
        <v>6097</v>
      </c>
      <c r="C6102" s="29"/>
    </row>
    <row r="6103" spans="1:3" x14ac:dyDescent="0.2">
      <c r="A6103" s="4">
        <v>6098</v>
      </c>
      <c r="C6103" s="29"/>
    </row>
    <row r="6104" spans="1:3" x14ac:dyDescent="0.2">
      <c r="A6104" s="4">
        <v>6099</v>
      </c>
      <c r="C6104" s="29"/>
    </row>
    <row r="6105" spans="1:3" x14ac:dyDescent="0.2">
      <c r="A6105" s="4">
        <v>6100</v>
      </c>
      <c r="C6105" s="29"/>
    </row>
    <row r="6106" spans="1:3" x14ac:dyDescent="0.2">
      <c r="A6106" s="4">
        <v>6101</v>
      </c>
      <c r="C6106" s="29"/>
    </row>
    <row r="6107" spans="1:3" x14ac:dyDescent="0.2">
      <c r="A6107" s="4">
        <v>6102</v>
      </c>
      <c r="C6107" s="29"/>
    </row>
    <row r="6108" spans="1:3" x14ac:dyDescent="0.2">
      <c r="A6108" s="4">
        <v>6103</v>
      </c>
      <c r="C6108" s="29"/>
    </row>
    <row r="6109" spans="1:3" x14ac:dyDescent="0.2">
      <c r="A6109" s="4">
        <v>6104</v>
      </c>
      <c r="C6109" s="29"/>
    </row>
    <row r="6110" spans="1:3" x14ac:dyDescent="0.2">
      <c r="A6110" s="4">
        <v>6105</v>
      </c>
      <c r="C6110" s="29"/>
    </row>
    <row r="6111" spans="1:3" x14ac:dyDescent="0.2">
      <c r="A6111" s="4">
        <v>6106</v>
      </c>
      <c r="C6111" s="29"/>
    </row>
    <row r="6112" spans="1:3" x14ac:dyDescent="0.2">
      <c r="A6112" s="4">
        <v>6107</v>
      </c>
      <c r="C6112" s="29"/>
    </row>
    <row r="6113" spans="1:3" x14ac:dyDescent="0.2">
      <c r="A6113" s="4">
        <v>6108</v>
      </c>
      <c r="C6113" s="29"/>
    </row>
    <row r="6114" spans="1:3" x14ac:dyDescent="0.2">
      <c r="A6114" s="4">
        <v>6109</v>
      </c>
      <c r="C6114" s="29"/>
    </row>
    <row r="6115" spans="1:3" x14ac:dyDescent="0.2">
      <c r="A6115" s="4">
        <v>6110</v>
      </c>
      <c r="C6115" s="29"/>
    </row>
    <row r="6116" spans="1:3" x14ac:dyDescent="0.2">
      <c r="A6116" s="4">
        <v>6111</v>
      </c>
      <c r="C6116" s="29"/>
    </row>
    <row r="6117" spans="1:3" x14ac:dyDescent="0.2">
      <c r="A6117" s="4">
        <v>6112</v>
      </c>
      <c r="C6117" s="29"/>
    </row>
    <row r="6118" spans="1:3" x14ac:dyDescent="0.2">
      <c r="A6118" s="4">
        <v>6113</v>
      </c>
      <c r="C6118" s="29"/>
    </row>
    <row r="6119" spans="1:3" x14ac:dyDescent="0.2">
      <c r="A6119" s="4">
        <v>6114</v>
      </c>
      <c r="C6119" s="29"/>
    </row>
    <row r="6120" spans="1:3" x14ac:dyDescent="0.2">
      <c r="A6120" s="4">
        <v>6115</v>
      </c>
      <c r="C6120" s="29"/>
    </row>
    <row r="6121" spans="1:3" x14ac:dyDescent="0.2">
      <c r="A6121" s="4">
        <v>6116</v>
      </c>
      <c r="C6121" s="29"/>
    </row>
    <row r="6122" spans="1:3" x14ac:dyDescent="0.2">
      <c r="A6122" s="4">
        <v>6117</v>
      </c>
      <c r="C6122" s="29"/>
    </row>
    <row r="6123" spans="1:3" x14ac:dyDescent="0.2">
      <c r="A6123" s="4">
        <v>6118</v>
      </c>
      <c r="C6123" s="29"/>
    </row>
    <row r="6124" spans="1:3" x14ac:dyDescent="0.2">
      <c r="A6124" s="4">
        <v>6119</v>
      </c>
      <c r="C6124" s="29"/>
    </row>
    <row r="6125" spans="1:3" x14ac:dyDescent="0.2">
      <c r="A6125" s="4">
        <v>6120</v>
      </c>
      <c r="C6125" s="29"/>
    </row>
    <row r="6126" spans="1:3" x14ac:dyDescent="0.2">
      <c r="A6126" s="4">
        <v>6121</v>
      </c>
      <c r="C6126" s="29"/>
    </row>
    <row r="6127" spans="1:3" x14ac:dyDescent="0.2">
      <c r="A6127" s="4">
        <v>6122</v>
      </c>
      <c r="C6127" s="29"/>
    </row>
    <row r="6128" spans="1:3" x14ac:dyDescent="0.2">
      <c r="A6128" s="4">
        <v>6123</v>
      </c>
      <c r="C6128" s="29"/>
    </row>
    <row r="6129" spans="1:3" x14ac:dyDescent="0.2">
      <c r="A6129" s="4">
        <v>6124</v>
      </c>
      <c r="C6129" s="29"/>
    </row>
    <row r="6130" spans="1:3" x14ac:dyDescent="0.2">
      <c r="A6130" s="4">
        <v>6125</v>
      </c>
      <c r="C6130" s="29"/>
    </row>
    <row r="6131" spans="1:3" x14ac:dyDescent="0.2">
      <c r="A6131" s="4">
        <v>6126</v>
      </c>
      <c r="C6131" s="29"/>
    </row>
    <row r="6132" spans="1:3" x14ac:dyDescent="0.2">
      <c r="A6132" s="4">
        <v>6127</v>
      </c>
      <c r="C6132" s="29"/>
    </row>
    <row r="6133" spans="1:3" x14ac:dyDescent="0.2">
      <c r="A6133" s="4">
        <v>6128</v>
      </c>
      <c r="C6133" s="29"/>
    </row>
    <row r="6134" spans="1:3" x14ac:dyDescent="0.2">
      <c r="A6134" s="4">
        <v>6129</v>
      </c>
      <c r="C6134" s="29"/>
    </row>
    <row r="6135" spans="1:3" x14ac:dyDescent="0.2">
      <c r="A6135" s="4">
        <v>6130</v>
      </c>
      <c r="C6135" s="29"/>
    </row>
    <row r="6136" spans="1:3" x14ac:dyDescent="0.2">
      <c r="A6136" s="4">
        <v>6131</v>
      </c>
      <c r="C6136" s="29"/>
    </row>
    <row r="6137" spans="1:3" x14ac:dyDescent="0.2">
      <c r="A6137" s="4">
        <v>6132</v>
      </c>
      <c r="C6137" s="29"/>
    </row>
    <row r="6138" spans="1:3" x14ac:dyDescent="0.2">
      <c r="A6138" s="4">
        <v>6133</v>
      </c>
      <c r="C6138" s="29"/>
    </row>
    <row r="6139" spans="1:3" x14ac:dyDescent="0.2">
      <c r="A6139" s="4">
        <v>6134</v>
      </c>
      <c r="C6139" s="29"/>
    </row>
    <row r="6140" spans="1:3" x14ac:dyDescent="0.2">
      <c r="A6140" s="4">
        <v>6135</v>
      </c>
      <c r="C6140" s="29"/>
    </row>
    <row r="6141" spans="1:3" x14ac:dyDescent="0.2">
      <c r="A6141" s="4">
        <v>6136</v>
      </c>
      <c r="C6141" s="29"/>
    </row>
    <row r="6142" spans="1:3" x14ac:dyDescent="0.2">
      <c r="A6142" s="4">
        <v>6137</v>
      </c>
      <c r="C6142" s="29"/>
    </row>
    <row r="6143" spans="1:3" x14ac:dyDescent="0.2">
      <c r="A6143" s="4">
        <v>6138</v>
      </c>
      <c r="C6143" s="29"/>
    </row>
    <row r="6144" spans="1:3" x14ac:dyDescent="0.2">
      <c r="A6144" s="4">
        <v>6139</v>
      </c>
      <c r="C6144" s="29"/>
    </row>
    <row r="6145" spans="1:3" x14ac:dyDescent="0.2">
      <c r="A6145" s="4">
        <v>6140</v>
      </c>
      <c r="C6145" s="29"/>
    </row>
    <row r="6146" spans="1:3" x14ac:dyDescent="0.2">
      <c r="A6146" s="4">
        <v>6141</v>
      </c>
      <c r="C6146" s="29"/>
    </row>
    <row r="6147" spans="1:3" x14ac:dyDescent="0.2">
      <c r="A6147" s="4">
        <v>6142</v>
      </c>
      <c r="C6147" s="29"/>
    </row>
    <row r="6148" spans="1:3" x14ac:dyDescent="0.2">
      <c r="A6148" s="4">
        <v>6143</v>
      </c>
      <c r="C6148" s="29"/>
    </row>
    <row r="6149" spans="1:3" x14ac:dyDescent="0.2">
      <c r="A6149" s="4">
        <v>6144</v>
      </c>
      <c r="C6149" s="29"/>
    </row>
    <row r="6150" spans="1:3" x14ac:dyDescent="0.2">
      <c r="A6150" s="4">
        <v>6145</v>
      </c>
      <c r="C6150" s="29"/>
    </row>
    <row r="6151" spans="1:3" x14ac:dyDescent="0.2">
      <c r="A6151" s="4">
        <v>6146</v>
      </c>
      <c r="C6151" s="29"/>
    </row>
    <row r="6152" spans="1:3" x14ac:dyDescent="0.2">
      <c r="A6152" s="4">
        <v>6147</v>
      </c>
      <c r="C6152" s="29"/>
    </row>
    <row r="6153" spans="1:3" x14ac:dyDescent="0.2">
      <c r="A6153" s="4">
        <v>6148</v>
      </c>
      <c r="C6153" s="29"/>
    </row>
    <row r="6154" spans="1:3" x14ac:dyDescent="0.2">
      <c r="A6154" s="4">
        <v>6149</v>
      </c>
      <c r="C6154" s="29"/>
    </row>
    <row r="6155" spans="1:3" x14ac:dyDescent="0.2">
      <c r="A6155" s="4">
        <v>6150</v>
      </c>
      <c r="C6155" s="29"/>
    </row>
    <row r="6156" spans="1:3" x14ac:dyDescent="0.2">
      <c r="A6156" s="4">
        <v>6151</v>
      </c>
      <c r="C6156" s="29"/>
    </row>
    <row r="6157" spans="1:3" x14ac:dyDescent="0.2">
      <c r="A6157" s="4">
        <v>6152</v>
      </c>
      <c r="C6157" s="29"/>
    </row>
    <row r="6158" spans="1:3" x14ac:dyDescent="0.2">
      <c r="A6158" s="4">
        <v>6153</v>
      </c>
      <c r="C6158" s="29"/>
    </row>
    <row r="6159" spans="1:3" x14ac:dyDescent="0.2">
      <c r="A6159" s="4">
        <v>6154</v>
      </c>
      <c r="C6159" s="29"/>
    </row>
    <row r="6160" spans="1:3" x14ac:dyDescent="0.2">
      <c r="A6160" s="4">
        <v>6155</v>
      </c>
      <c r="C6160" s="29"/>
    </row>
    <row r="6161" spans="1:3" x14ac:dyDescent="0.2">
      <c r="A6161" s="4">
        <v>6156</v>
      </c>
      <c r="C6161" s="29"/>
    </row>
    <row r="6162" spans="1:3" x14ac:dyDescent="0.2">
      <c r="A6162" s="4">
        <v>6157</v>
      </c>
      <c r="C6162" s="29"/>
    </row>
    <row r="6163" spans="1:3" x14ac:dyDescent="0.2">
      <c r="A6163" s="4">
        <v>6158</v>
      </c>
      <c r="C6163" s="29"/>
    </row>
    <row r="6164" spans="1:3" x14ac:dyDescent="0.2">
      <c r="A6164" s="4">
        <v>6159</v>
      </c>
      <c r="C6164" s="29"/>
    </row>
    <row r="6165" spans="1:3" x14ac:dyDescent="0.2">
      <c r="A6165" s="4">
        <v>6160</v>
      </c>
      <c r="C6165" s="29"/>
    </row>
    <row r="6166" spans="1:3" x14ac:dyDescent="0.2">
      <c r="A6166" s="4">
        <v>6161</v>
      </c>
      <c r="C6166" s="29"/>
    </row>
    <row r="6167" spans="1:3" x14ac:dyDescent="0.2">
      <c r="A6167" s="4">
        <v>6162</v>
      </c>
      <c r="C6167" s="29"/>
    </row>
    <row r="6168" spans="1:3" x14ac:dyDescent="0.2">
      <c r="A6168" s="4">
        <v>6163</v>
      </c>
      <c r="C6168" s="29"/>
    </row>
    <row r="6169" spans="1:3" x14ac:dyDescent="0.2">
      <c r="A6169" s="4">
        <v>6164</v>
      </c>
      <c r="C6169" s="29"/>
    </row>
    <row r="6170" spans="1:3" x14ac:dyDescent="0.2">
      <c r="A6170" s="4">
        <v>6165</v>
      </c>
      <c r="C6170" s="29"/>
    </row>
    <row r="6171" spans="1:3" x14ac:dyDescent="0.2">
      <c r="A6171" s="4">
        <v>6166</v>
      </c>
      <c r="C6171" s="29"/>
    </row>
    <row r="6172" spans="1:3" x14ac:dyDescent="0.2">
      <c r="A6172" s="4">
        <v>6167</v>
      </c>
      <c r="C6172" s="29"/>
    </row>
    <row r="6173" spans="1:3" x14ac:dyDescent="0.2">
      <c r="A6173" s="4">
        <v>6168</v>
      </c>
      <c r="C6173" s="29"/>
    </row>
    <row r="6174" spans="1:3" x14ac:dyDescent="0.2">
      <c r="A6174" s="4">
        <v>6169</v>
      </c>
      <c r="C6174" s="29"/>
    </row>
    <row r="6175" spans="1:3" x14ac:dyDescent="0.2">
      <c r="A6175" s="4">
        <v>6170</v>
      </c>
      <c r="C6175" s="29"/>
    </row>
    <row r="6176" spans="1:3" x14ac:dyDescent="0.2">
      <c r="A6176" s="4">
        <v>6171</v>
      </c>
      <c r="C6176" s="29"/>
    </row>
    <row r="6177" spans="1:3" x14ac:dyDescent="0.2">
      <c r="A6177" s="4">
        <v>6172</v>
      </c>
      <c r="C6177" s="29"/>
    </row>
    <row r="6178" spans="1:3" x14ac:dyDescent="0.2">
      <c r="A6178" s="4">
        <v>6173</v>
      </c>
      <c r="C6178" s="29"/>
    </row>
    <row r="6179" spans="1:3" x14ac:dyDescent="0.2">
      <c r="A6179" s="4">
        <v>6174</v>
      </c>
      <c r="C6179" s="29"/>
    </row>
    <row r="6180" spans="1:3" x14ac:dyDescent="0.2">
      <c r="A6180" s="4">
        <v>6175</v>
      </c>
      <c r="C6180" s="29"/>
    </row>
    <row r="6181" spans="1:3" x14ac:dyDescent="0.2">
      <c r="A6181" s="4">
        <v>6176</v>
      </c>
      <c r="C6181" s="29"/>
    </row>
    <row r="6182" spans="1:3" x14ac:dyDescent="0.2">
      <c r="A6182" s="4">
        <v>6177</v>
      </c>
      <c r="C6182" s="29"/>
    </row>
    <row r="6183" spans="1:3" x14ac:dyDescent="0.2">
      <c r="A6183" s="4">
        <v>6178</v>
      </c>
      <c r="C6183" s="29"/>
    </row>
    <row r="6184" spans="1:3" x14ac:dyDescent="0.2">
      <c r="A6184" s="4">
        <v>6179</v>
      </c>
      <c r="C6184" s="29"/>
    </row>
    <row r="6185" spans="1:3" x14ac:dyDescent="0.2">
      <c r="A6185" s="4">
        <v>6180</v>
      </c>
      <c r="C6185" s="29"/>
    </row>
    <row r="6186" spans="1:3" x14ac:dyDescent="0.2">
      <c r="A6186" s="4">
        <v>6181</v>
      </c>
      <c r="C6186" s="29"/>
    </row>
    <row r="6187" spans="1:3" x14ac:dyDescent="0.2">
      <c r="A6187" s="4">
        <v>6182</v>
      </c>
      <c r="C6187" s="29"/>
    </row>
    <row r="6188" spans="1:3" x14ac:dyDescent="0.2">
      <c r="A6188" s="4">
        <v>6183</v>
      </c>
      <c r="C6188" s="29"/>
    </row>
    <row r="6189" spans="1:3" x14ac:dyDescent="0.2">
      <c r="A6189" s="4">
        <v>6184</v>
      </c>
      <c r="C6189" s="29"/>
    </row>
    <row r="6190" spans="1:3" x14ac:dyDescent="0.2">
      <c r="A6190" s="4">
        <v>6185</v>
      </c>
      <c r="C6190" s="29"/>
    </row>
    <row r="6191" spans="1:3" x14ac:dyDescent="0.2">
      <c r="A6191" s="4">
        <v>6186</v>
      </c>
      <c r="C6191" s="29"/>
    </row>
    <row r="6192" spans="1:3" x14ac:dyDescent="0.2">
      <c r="A6192" s="4">
        <v>6187</v>
      </c>
      <c r="C6192" s="29"/>
    </row>
    <row r="6193" spans="1:3" x14ac:dyDescent="0.2">
      <c r="A6193" s="4">
        <v>6188</v>
      </c>
      <c r="C6193" s="29"/>
    </row>
    <row r="6194" spans="1:3" x14ac:dyDescent="0.2">
      <c r="A6194" s="4">
        <v>6189</v>
      </c>
      <c r="C6194" s="29"/>
    </row>
    <row r="6195" spans="1:3" x14ac:dyDescent="0.2">
      <c r="A6195" s="4">
        <v>6190</v>
      </c>
      <c r="C6195" s="29"/>
    </row>
    <row r="6196" spans="1:3" x14ac:dyDescent="0.2">
      <c r="A6196" s="4">
        <v>6191</v>
      </c>
      <c r="C6196" s="29"/>
    </row>
    <row r="6197" spans="1:3" x14ac:dyDescent="0.2">
      <c r="A6197" s="4">
        <v>6192</v>
      </c>
      <c r="C6197" s="29"/>
    </row>
    <row r="6198" spans="1:3" x14ac:dyDescent="0.2">
      <c r="A6198" s="4">
        <v>6193</v>
      </c>
      <c r="C6198" s="29"/>
    </row>
    <row r="6199" spans="1:3" x14ac:dyDescent="0.2">
      <c r="A6199" s="4">
        <v>6194</v>
      </c>
      <c r="C6199" s="29"/>
    </row>
    <row r="6200" spans="1:3" x14ac:dyDescent="0.2">
      <c r="A6200" s="4">
        <v>6195</v>
      </c>
      <c r="C6200" s="29"/>
    </row>
    <row r="6201" spans="1:3" x14ac:dyDescent="0.2">
      <c r="A6201" s="4">
        <v>6196</v>
      </c>
      <c r="C6201" s="29"/>
    </row>
    <row r="6202" spans="1:3" x14ac:dyDescent="0.2">
      <c r="A6202" s="4">
        <v>6197</v>
      </c>
      <c r="C6202" s="29"/>
    </row>
    <row r="6203" spans="1:3" x14ac:dyDescent="0.2">
      <c r="A6203" s="4">
        <v>6198</v>
      </c>
      <c r="C6203" s="29"/>
    </row>
    <row r="6204" spans="1:3" x14ac:dyDescent="0.2">
      <c r="A6204" s="4">
        <v>6199</v>
      </c>
      <c r="C6204" s="29"/>
    </row>
    <row r="6205" spans="1:3" x14ac:dyDescent="0.2">
      <c r="A6205" s="4">
        <v>6200</v>
      </c>
      <c r="C6205" s="29"/>
    </row>
    <row r="6206" spans="1:3" x14ac:dyDescent="0.2">
      <c r="A6206" s="4">
        <v>6201</v>
      </c>
      <c r="C6206" s="29"/>
    </row>
    <row r="6207" spans="1:3" x14ac:dyDescent="0.2">
      <c r="A6207" s="4">
        <v>6202</v>
      </c>
      <c r="C6207" s="29"/>
    </row>
    <row r="6208" spans="1:3" x14ac:dyDescent="0.2">
      <c r="A6208" s="4">
        <v>6203</v>
      </c>
      <c r="C6208" s="29"/>
    </row>
    <row r="6209" spans="1:3" x14ac:dyDescent="0.2">
      <c r="A6209" s="4">
        <v>6204</v>
      </c>
      <c r="C6209" s="29"/>
    </row>
    <row r="6210" spans="1:3" x14ac:dyDescent="0.2">
      <c r="A6210" s="4">
        <v>6205</v>
      </c>
      <c r="C6210" s="29"/>
    </row>
    <row r="6211" spans="1:3" x14ac:dyDescent="0.2">
      <c r="A6211" s="4">
        <v>6206</v>
      </c>
      <c r="C6211" s="29"/>
    </row>
    <row r="6212" spans="1:3" x14ac:dyDescent="0.2">
      <c r="A6212" s="4">
        <v>6207</v>
      </c>
      <c r="C6212" s="29"/>
    </row>
    <row r="6213" spans="1:3" x14ac:dyDescent="0.2">
      <c r="A6213" s="4">
        <v>6208</v>
      </c>
      <c r="C6213" s="29"/>
    </row>
    <row r="6214" spans="1:3" x14ac:dyDescent="0.2">
      <c r="A6214" s="4">
        <v>6209</v>
      </c>
      <c r="C6214" s="29"/>
    </row>
    <row r="6215" spans="1:3" x14ac:dyDescent="0.2">
      <c r="A6215" s="4">
        <v>6210</v>
      </c>
      <c r="C6215" s="29"/>
    </row>
    <row r="6216" spans="1:3" x14ac:dyDescent="0.2">
      <c r="A6216" s="4">
        <v>6211</v>
      </c>
      <c r="C6216" s="29"/>
    </row>
    <row r="6217" spans="1:3" x14ac:dyDescent="0.2">
      <c r="A6217" s="4">
        <v>6212</v>
      </c>
      <c r="C6217" s="29"/>
    </row>
    <row r="6218" spans="1:3" x14ac:dyDescent="0.2">
      <c r="A6218" s="4">
        <v>6213</v>
      </c>
      <c r="C6218" s="29"/>
    </row>
    <row r="6219" spans="1:3" x14ac:dyDescent="0.2">
      <c r="A6219" s="4">
        <v>6214</v>
      </c>
      <c r="C6219" s="29"/>
    </row>
    <row r="6220" spans="1:3" x14ac:dyDescent="0.2">
      <c r="A6220" s="4">
        <v>6215</v>
      </c>
      <c r="C6220" s="29"/>
    </row>
    <row r="6221" spans="1:3" x14ac:dyDescent="0.2">
      <c r="A6221" s="4">
        <v>6216</v>
      </c>
      <c r="C6221" s="29"/>
    </row>
    <row r="6222" spans="1:3" x14ac:dyDescent="0.2">
      <c r="A6222" s="4">
        <v>6217</v>
      </c>
      <c r="C6222" s="29"/>
    </row>
    <row r="6223" spans="1:3" x14ac:dyDescent="0.2">
      <c r="A6223" s="4">
        <v>6218</v>
      </c>
      <c r="C6223" s="29"/>
    </row>
    <row r="6224" spans="1:3" x14ac:dyDescent="0.2">
      <c r="A6224" s="4">
        <v>6219</v>
      </c>
      <c r="C6224" s="29"/>
    </row>
    <row r="6225" spans="1:3" x14ac:dyDescent="0.2">
      <c r="A6225" s="4">
        <v>6220</v>
      </c>
      <c r="C6225" s="29"/>
    </row>
    <row r="6226" spans="1:3" x14ac:dyDescent="0.2">
      <c r="A6226" s="4">
        <v>6221</v>
      </c>
      <c r="C6226" s="29"/>
    </row>
    <row r="6227" spans="1:3" x14ac:dyDescent="0.2">
      <c r="A6227" s="4">
        <v>6222</v>
      </c>
      <c r="C6227" s="29"/>
    </row>
    <row r="6228" spans="1:3" x14ac:dyDescent="0.2">
      <c r="A6228" s="4">
        <v>6223</v>
      </c>
      <c r="C6228" s="29"/>
    </row>
    <row r="6229" spans="1:3" x14ac:dyDescent="0.2">
      <c r="A6229" s="4">
        <v>6224</v>
      </c>
      <c r="C6229" s="29"/>
    </row>
    <row r="6230" spans="1:3" x14ac:dyDescent="0.2">
      <c r="A6230" s="4">
        <v>6225</v>
      </c>
      <c r="C6230" s="29"/>
    </row>
    <row r="6231" spans="1:3" x14ac:dyDescent="0.2">
      <c r="A6231" s="4">
        <v>6226</v>
      </c>
      <c r="C6231" s="29"/>
    </row>
    <row r="6232" spans="1:3" x14ac:dyDescent="0.2">
      <c r="A6232" s="4">
        <v>6227</v>
      </c>
      <c r="C6232" s="29"/>
    </row>
    <row r="6233" spans="1:3" x14ac:dyDescent="0.2">
      <c r="A6233" s="4">
        <v>6228</v>
      </c>
      <c r="C6233" s="29"/>
    </row>
    <row r="6234" spans="1:3" x14ac:dyDescent="0.2">
      <c r="A6234" s="4">
        <v>6229</v>
      </c>
      <c r="C6234" s="29"/>
    </row>
    <row r="6235" spans="1:3" x14ac:dyDescent="0.2">
      <c r="A6235" s="4">
        <v>6230</v>
      </c>
      <c r="C6235" s="29"/>
    </row>
    <row r="6236" spans="1:3" x14ac:dyDescent="0.2">
      <c r="A6236" s="4">
        <v>6231</v>
      </c>
      <c r="C6236" s="29"/>
    </row>
    <row r="6237" spans="1:3" x14ac:dyDescent="0.2">
      <c r="A6237" s="4">
        <v>6232</v>
      </c>
      <c r="C6237" s="29"/>
    </row>
    <row r="6238" spans="1:3" x14ac:dyDescent="0.2">
      <c r="A6238" s="4">
        <v>6233</v>
      </c>
      <c r="C6238" s="29"/>
    </row>
    <row r="6239" spans="1:3" x14ac:dyDescent="0.2">
      <c r="A6239" s="4">
        <v>6234</v>
      </c>
      <c r="C6239" s="29"/>
    </row>
    <row r="6240" spans="1:3" x14ac:dyDescent="0.2">
      <c r="A6240" s="4">
        <v>6235</v>
      </c>
      <c r="C6240" s="29"/>
    </row>
    <row r="6241" spans="1:3" x14ac:dyDescent="0.2">
      <c r="A6241" s="4">
        <v>6236</v>
      </c>
      <c r="C6241" s="29"/>
    </row>
    <row r="6242" spans="1:3" x14ac:dyDescent="0.2">
      <c r="A6242" s="4">
        <v>6237</v>
      </c>
      <c r="C6242" s="29"/>
    </row>
    <row r="6243" spans="1:3" x14ac:dyDescent="0.2">
      <c r="A6243" s="4">
        <v>6238</v>
      </c>
      <c r="C6243" s="29"/>
    </row>
    <row r="6244" spans="1:3" x14ac:dyDescent="0.2">
      <c r="A6244" s="4">
        <v>6239</v>
      </c>
      <c r="C6244" s="29"/>
    </row>
    <row r="6245" spans="1:3" x14ac:dyDescent="0.2">
      <c r="A6245" s="4">
        <v>6240</v>
      </c>
      <c r="C6245" s="29"/>
    </row>
    <row r="6246" spans="1:3" x14ac:dyDescent="0.2">
      <c r="A6246" s="4">
        <v>6241</v>
      </c>
      <c r="C6246" s="29"/>
    </row>
    <row r="6247" spans="1:3" x14ac:dyDescent="0.2">
      <c r="A6247" s="4">
        <v>6242</v>
      </c>
      <c r="C6247" s="29"/>
    </row>
    <row r="6248" spans="1:3" x14ac:dyDescent="0.2">
      <c r="A6248" s="4">
        <v>6243</v>
      </c>
      <c r="C6248" s="29"/>
    </row>
    <row r="6249" spans="1:3" x14ac:dyDescent="0.2">
      <c r="A6249" s="4">
        <v>6244</v>
      </c>
      <c r="C6249" s="29"/>
    </row>
    <row r="6250" spans="1:3" x14ac:dyDescent="0.2">
      <c r="A6250" s="4">
        <v>6245</v>
      </c>
      <c r="C6250" s="29"/>
    </row>
    <row r="6251" spans="1:3" x14ac:dyDescent="0.2">
      <c r="A6251" s="4">
        <v>6246</v>
      </c>
      <c r="C6251" s="29"/>
    </row>
    <row r="6252" spans="1:3" x14ac:dyDescent="0.2">
      <c r="A6252" s="4">
        <v>6247</v>
      </c>
      <c r="C6252" s="29"/>
    </row>
    <row r="6253" spans="1:3" x14ac:dyDescent="0.2">
      <c r="A6253" s="4">
        <v>6248</v>
      </c>
      <c r="C6253" s="29"/>
    </row>
    <row r="6254" spans="1:3" x14ac:dyDescent="0.2">
      <c r="A6254" s="4">
        <v>6249</v>
      </c>
      <c r="C6254" s="29"/>
    </row>
    <row r="6255" spans="1:3" x14ac:dyDescent="0.2">
      <c r="A6255" s="4">
        <v>6250</v>
      </c>
      <c r="C6255" s="29"/>
    </row>
    <row r="6256" spans="1:3" x14ac:dyDescent="0.2">
      <c r="A6256" s="4">
        <v>6251</v>
      </c>
      <c r="C6256" s="29"/>
    </row>
    <row r="6257" spans="1:3" x14ac:dyDescent="0.2">
      <c r="A6257" s="4">
        <v>6252</v>
      </c>
      <c r="C6257" s="29"/>
    </row>
    <row r="6258" spans="1:3" x14ac:dyDescent="0.2">
      <c r="A6258" s="4">
        <v>6253</v>
      </c>
      <c r="C6258" s="29"/>
    </row>
    <row r="6259" spans="1:3" x14ac:dyDescent="0.2">
      <c r="A6259" s="4">
        <v>6254</v>
      </c>
      <c r="C6259" s="29"/>
    </row>
    <row r="6260" spans="1:3" x14ac:dyDescent="0.2">
      <c r="A6260" s="4">
        <v>6255</v>
      </c>
      <c r="C6260" s="29"/>
    </row>
    <row r="6261" spans="1:3" x14ac:dyDescent="0.2">
      <c r="A6261" s="4">
        <v>6256</v>
      </c>
      <c r="C6261" s="29"/>
    </row>
    <row r="6262" spans="1:3" x14ac:dyDescent="0.2">
      <c r="A6262" s="4">
        <v>6257</v>
      </c>
      <c r="C6262" s="29"/>
    </row>
    <row r="6263" spans="1:3" x14ac:dyDescent="0.2">
      <c r="A6263" s="4">
        <v>6258</v>
      </c>
      <c r="C6263" s="29"/>
    </row>
    <row r="6264" spans="1:3" x14ac:dyDescent="0.2">
      <c r="A6264" s="4">
        <v>6259</v>
      </c>
      <c r="C6264" s="29"/>
    </row>
    <row r="6265" spans="1:3" x14ac:dyDescent="0.2">
      <c r="A6265" s="4">
        <v>6260</v>
      </c>
      <c r="C6265" s="29"/>
    </row>
    <row r="6266" spans="1:3" x14ac:dyDescent="0.2">
      <c r="A6266" s="4">
        <v>6261</v>
      </c>
      <c r="C6266" s="29"/>
    </row>
    <row r="6267" spans="1:3" x14ac:dyDescent="0.2">
      <c r="A6267" s="4">
        <v>6262</v>
      </c>
      <c r="C6267" s="29"/>
    </row>
    <row r="6268" spans="1:3" x14ac:dyDescent="0.2">
      <c r="A6268" s="4">
        <v>6263</v>
      </c>
      <c r="C6268" s="29"/>
    </row>
    <row r="6269" spans="1:3" x14ac:dyDescent="0.2">
      <c r="A6269" s="4">
        <v>6264</v>
      </c>
      <c r="C6269" s="29"/>
    </row>
    <row r="6270" spans="1:3" x14ac:dyDescent="0.2">
      <c r="A6270" s="4">
        <v>6265</v>
      </c>
      <c r="C6270" s="29"/>
    </row>
    <row r="6271" spans="1:3" x14ac:dyDescent="0.2">
      <c r="A6271" s="4">
        <v>6266</v>
      </c>
      <c r="C6271" s="29"/>
    </row>
    <row r="6272" spans="1:3" x14ac:dyDescent="0.2">
      <c r="A6272" s="4">
        <v>6267</v>
      </c>
      <c r="C6272" s="29"/>
    </row>
    <row r="6273" spans="1:3" x14ac:dyDescent="0.2">
      <c r="A6273" s="4">
        <v>6268</v>
      </c>
      <c r="C6273" s="29"/>
    </row>
    <row r="6274" spans="1:3" x14ac:dyDescent="0.2">
      <c r="A6274" s="4">
        <v>6269</v>
      </c>
      <c r="C6274" s="29"/>
    </row>
    <row r="6275" spans="1:3" x14ac:dyDescent="0.2">
      <c r="A6275" s="4">
        <v>6270</v>
      </c>
      <c r="C6275" s="29"/>
    </row>
    <row r="6276" spans="1:3" x14ac:dyDescent="0.2">
      <c r="A6276" s="4">
        <v>6271</v>
      </c>
      <c r="C6276" s="29"/>
    </row>
    <row r="6277" spans="1:3" x14ac:dyDescent="0.2">
      <c r="A6277" s="4">
        <v>6272</v>
      </c>
      <c r="C6277" s="29"/>
    </row>
    <row r="6278" spans="1:3" x14ac:dyDescent="0.2">
      <c r="A6278" s="4">
        <v>6273</v>
      </c>
      <c r="C6278" s="29"/>
    </row>
    <row r="6279" spans="1:3" x14ac:dyDescent="0.2">
      <c r="A6279" s="4">
        <v>6274</v>
      </c>
      <c r="C6279" s="29"/>
    </row>
    <row r="6280" spans="1:3" x14ac:dyDescent="0.2">
      <c r="A6280" s="4">
        <v>6275</v>
      </c>
      <c r="C6280" s="29"/>
    </row>
    <row r="6281" spans="1:3" x14ac:dyDescent="0.2">
      <c r="A6281" s="4">
        <v>6276</v>
      </c>
      <c r="C6281" s="29"/>
    </row>
    <row r="6282" spans="1:3" x14ac:dyDescent="0.2">
      <c r="A6282" s="4">
        <v>6277</v>
      </c>
      <c r="C6282" s="29"/>
    </row>
    <row r="6283" spans="1:3" x14ac:dyDescent="0.2">
      <c r="A6283" s="4">
        <v>6278</v>
      </c>
      <c r="C6283" s="29"/>
    </row>
    <row r="6284" spans="1:3" x14ac:dyDescent="0.2">
      <c r="A6284" s="4">
        <v>6279</v>
      </c>
      <c r="C6284" s="29"/>
    </row>
    <row r="6285" spans="1:3" x14ac:dyDescent="0.2">
      <c r="A6285" s="4">
        <v>6280</v>
      </c>
      <c r="C6285" s="29"/>
    </row>
    <row r="6286" spans="1:3" x14ac:dyDescent="0.2">
      <c r="A6286" s="4">
        <v>6281</v>
      </c>
      <c r="C6286" s="29"/>
    </row>
    <row r="6287" spans="1:3" x14ac:dyDescent="0.2">
      <c r="A6287" s="4">
        <v>6282</v>
      </c>
      <c r="C6287" s="29"/>
    </row>
    <row r="6288" spans="1:3" x14ac:dyDescent="0.2">
      <c r="A6288" s="4">
        <v>6283</v>
      </c>
      <c r="C6288" s="29"/>
    </row>
    <row r="6289" spans="1:3" x14ac:dyDescent="0.2">
      <c r="A6289" s="4">
        <v>6284</v>
      </c>
      <c r="C6289" s="29"/>
    </row>
    <row r="6290" spans="1:3" x14ac:dyDescent="0.2">
      <c r="A6290" s="4">
        <v>6285</v>
      </c>
      <c r="C6290" s="29"/>
    </row>
    <row r="6291" spans="1:3" x14ac:dyDescent="0.2">
      <c r="A6291" s="4">
        <v>6286</v>
      </c>
      <c r="C6291" s="29"/>
    </row>
    <row r="6292" spans="1:3" x14ac:dyDescent="0.2">
      <c r="A6292" s="4">
        <v>6287</v>
      </c>
      <c r="C6292" s="29"/>
    </row>
    <row r="6293" spans="1:3" x14ac:dyDescent="0.2">
      <c r="A6293" s="4">
        <v>6288</v>
      </c>
      <c r="C6293" s="29"/>
    </row>
    <row r="6294" spans="1:3" x14ac:dyDescent="0.2">
      <c r="A6294" s="4">
        <v>6289</v>
      </c>
      <c r="C6294" s="29"/>
    </row>
    <row r="6295" spans="1:3" x14ac:dyDescent="0.2">
      <c r="A6295" s="4">
        <v>6290</v>
      </c>
      <c r="C6295" s="29"/>
    </row>
    <row r="6296" spans="1:3" x14ac:dyDescent="0.2">
      <c r="A6296" s="4">
        <v>6291</v>
      </c>
      <c r="C6296" s="29"/>
    </row>
    <row r="6297" spans="1:3" x14ac:dyDescent="0.2">
      <c r="A6297" s="4">
        <v>6292</v>
      </c>
      <c r="C6297" s="29"/>
    </row>
    <row r="6298" spans="1:3" x14ac:dyDescent="0.2">
      <c r="A6298" s="4">
        <v>6293</v>
      </c>
      <c r="C6298" s="29"/>
    </row>
    <row r="6299" spans="1:3" x14ac:dyDescent="0.2">
      <c r="A6299" s="4">
        <v>6294</v>
      </c>
      <c r="C6299" s="29"/>
    </row>
    <row r="6300" spans="1:3" x14ac:dyDescent="0.2">
      <c r="A6300" s="4">
        <v>6295</v>
      </c>
      <c r="C6300" s="29"/>
    </row>
    <row r="6301" spans="1:3" x14ac:dyDescent="0.2">
      <c r="A6301" s="4">
        <v>6296</v>
      </c>
      <c r="C6301" s="29"/>
    </row>
    <row r="6302" spans="1:3" x14ac:dyDescent="0.2">
      <c r="A6302" s="4">
        <v>6297</v>
      </c>
      <c r="C6302" s="29"/>
    </row>
    <row r="6303" spans="1:3" x14ac:dyDescent="0.2">
      <c r="A6303" s="4">
        <v>6298</v>
      </c>
      <c r="C6303" s="29"/>
    </row>
    <row r="6304" spans="1:3" x14ac:dyDescent="0.2">
      <c r="A6304" s="4">
        <v>6299</v>
      </c>
      <c r="C6304" s="29"/>
    </row>
    <row r="6305" spans="1:3" x14ac:dyDescent="0.2">
      <c r="A6305" s="4">
        <v>6300</v>
      </c>
      <c r="C6305" s="29"/>
    </row>
    <row r="6306" spans="1:3" x14ac:dyDescent="0.2">
      <c r="A6306" s="4">
        <v>6301</v>
      </c>
      <c r="C6306" s="29"/>
    </row>
    <row r="6307" spans="1:3" x14ac:dyDescent="0.2">
      <c r="A6307" s="4">
        <v>6302</v>
      </c>
      <c r="C6307" s="29"/>
    </row>
    <row r="6308" spans="1:3" x14ac:dyDescent="0.2">
      <c r="A6308" s="4">
        <v>6303</v>
      </c>
      <c r="C6308" s="29"/>
    </row>
    <row r="6309" spans="1:3" x14ac:dyDescent="0.2">
      <c r="A6309" s="4">
        <v>6304</v>
      </c>
      <c r="C6309" s="29"/>
    </row>
    <row r="6310" spans="1:3" x14ac:dyDescent="0.2">
      <c r="A6310" s="4">
        <v>6305</v>
      </c>
      <c r="C6310" s="29"/>
    </row>
    <row r="6311" spans="1:3" x14ac:dyDescent="0.2">
      <c r="A6311" s="4">
        <v>6306</v>
      </c>
      <c r="C6311" s="29"/>
    </row>
    <row r="6312" spans="1:3" x14ac:dyDescent="0.2">
      <c r="A6312" s="4">
        <v>6307</v>
      </c>
      <c r="C6312" s="29"/>
    </row>
    <row r="6313" spans="1:3" x14ac:dyDescent="0.2">
      <c r="A6313" s="4">
        <v>6308</v>
      </c>
      <c r="C6313" s="29"/>
    </row>
    <row r="6314" spans="1:3" x14ac:dyDescent="0.2">
      <c r="A6314" s="4">
        <v>6309</v>
      </c>
      <c r="C6314" s="29"/>
    </row>
    <row r="6315" spans="1:3" x14ac:dyDescent="0.2">
      <c r="A6315" s="4">
        <v>6310</v>
      </c>
      <c r="C6315" s="29"/>
    </row>
    <row r="6316" spans="1:3" x14ac:dyDescent="0.2">
      <c r="A6316" s="4">
        <v>6311</v>
      </c>
      <c r="C6316" s="29"/>
    </row>
    <row r="6317" spans="1:3" x14ac:dyDescent="0.2">
      <c r="A6317" s="4">
        <v>6312</v>
      </c>
      <c r="C6317" s="29"/>
    </row>
    <row r="6318" spans="1:3" x14ac:dyDescent="0.2">
      <c r="A6318" s="4">
        <v>6313</v>
      </c>
      <c r="C6318" s="29"/>
    </row>
    <row r="6319" spans="1:3" x14ac:dyDescent="0.2">
      <c r="A6319" s="4">
        <v>6314</v>
      </c>
      <c r="C6319" s="29"/>
    </row>
    <row r="6320" spans="1:3" x14ac:dyDescent="0.2">
      <c r="A6320" s="4">
        <v>6315</v>
      </c>
      <c r="C6320" s="29"/>
    </row>
    <row r="6321" spans="1:3" x14ac:dyDescent="0.2">
      <c r="A6321" s="4">
        <v>6316</v>
      </c>
      <c r="C6321" s="29"/>
    </row>
    <row r="6322" spans="1:3" x14ac:dyDescent="0.2">
      <c r="A6322" s="4">
        <v>6317</v>
      </c>
      <c r="C6322" s="29"/>
    </row>
    <row r="6323" spans="1:3" x14ac:dyDescent="0.2">
      <c r="A6323" s="4">
        <v>6318</v>
      </c>
      <c r="C6323" s="29"/>
    </row>
    <row r="6324" spans="1:3" x14ac:dyDescent="0.2">
      <c r="A6324" s="4">
        <v>6319</v>
      </c>
      <c r="C6324" s="29"/>
    </row>
    <row r="6325" spans="1:3" x14ac:dyDescent="0.2">
      <c r="A6325" s="4">
        <v>6320</v>
      </c>
      <c r="C6325" s="29"/>
    </row>
    <row r="6326" spans="1:3" x14ac:dyDescent="0.2">
      <c r="A6326" s="4">
        <v>6321</v>
      </c>
      <c r="C6326" s="29"/>
    </row>
    <row r="6327" spans="1:3" x14ac:dyDescent="0.2">
      <c r="A6327" s="4">
        <v>6322</v>
      </c>
      <c r="C6327" s="29"/>
    </row>
    <row r="6328" spans="1:3" x14ac:dyDescent="0.2">
      <c r="A6328" s="4">
        <v>6323</v>
      </c>
      <c r="C6328" s="29"/>
    </row>
    <row r="6329" spans="1:3" x14ac:dyDescent="0.2">
      <c r="A6329" s="4">
        <v>6324</v>
      </c>
      <c r="C6329" s="29"/>
    </row>
    <row r="6330" spans="1:3" x14ac:dyDescent="0.2">
      <c r="A6330" s="4">
        <v>6325</v>
      </c>
      <c r="C6330" s="29"/>
    </row>
    <row r="6331" spans="1:3" x14ac:dyDescent="0.2">
      <c r="A6331" s="4">
        <v>6326</v>
      </c>
      <c r="C6331" s="29"/>
    </row>
    <row r="6332" spans="1:3" x14ac:dyDescent="0.2">
      <c r="A6332" s="4">
        <v>6327</v>
      </c>
      <c r="C6332" s="29"/>
    </row>
    <row r="6333" spans="1:3" x14ac:dyDescent="0.2">
      <c r="A6333" s="4">
        <v>6328</v>
      </c>
      <c r="C6333" s="29"/>
    </row>
    <row r="6334" spans="1:3" x14ac:dyDescent="0.2">
      <c r="A6334" s="4">
        <v>6329</v>
      </c>
      <c r="C6334" s="29"/>
    </row>
    <row r="6335" spans="1:3" x14ac:dyDescent="0.2">
      <c r="A6335" s="4">
        <v>6330</v>
      </c>
      <c r="C6335" s="29"/>
    </row>
    <row r="6336" spans="1:3" x14ac:dyDescent="0.2">
      <c r="A6336" s="4">
        <v>6331</v>
      </c>
      <c r="C6336" s="29"/>
    </row>
    <row r="6337" spans="1:3" x14ac:dyDescent="0.2">
      <c r="A6337" s="4">
        <v>6332</v>
      </c>
      <c r="C6337" s="29"/>
    </row>
    <row r="6338" spans="1:3" x14ac:dyDescent="0.2">
      <c r="A6338" s="4">
        <v>6333</v>
      </c>
      <c r="C6338" s="29"/>
    </row>
    <row r="6339" spans="1:3" x14ac:dyDescent="0.2">
      <c r="A6339" s="4">
        <v>6334</v>
      </c>
      <c r="C6339" s="29"/>
    </row>
    <row r="6340" spans="1:3" x14ac:dyDescent="0.2">
      <c r="A6340" s="4">
        <v>6335</v>
      </c>
      <c r="C6340" s="29"/>
    </row>
    <row r="6341" spans="1:3" x14ac:dyDescent="0.2">
      <c r="A6341" s="4">
        <v>6336</v>
      </c>
      <c r="C6341" s="29"/>
    </row>
    <row r="6342" spans="1:3" x14ac:dyDescent="0.2">
      <c r="A6342" s="4">
        <v>6337</v>
      </c>
      <c r="C6342" s="29"/>
    </row>
    <row r="6343" spans="1:3" x14ac:dyDescent="0.2">
      <c r="A6343" s="4">
        <v>6338</v>
      </c>
      <c r="C6343" s="29"/>
    </row>
    <row r="6344" spans="1:3" x14ac:dyDescent="0.2">
      <c r="A6344" s="4">
        <v>6339</v>
      </c>
      <c r="C6344" s="29"/>
    </row>
    <row r="6345" spans="1:3" x14ac:dyDescent="0.2">
      <c r="A6345" s="4">
        <v>6340</v>
      </c>
      <c r="C6345" s="29"/>
    </row>
    <row r="6346" spans="1:3" x14ac:dyDescent="0.2">
      <c r="A6346" s="4">
        <v>6341</v>
      </c>
      <c r="C6346" s="29"/>
    </row>
    <row r="6347" spans="1:3" x14ac:dyDescent="0.2">
      <c r="A6347" s="4">
        <v>6342</v>
      </c>
      <c r="C6347" s="29"/>
    </row>
    <row r="6348" spans="1:3" x14ac:dyDescent="0.2">
      <c r="A6348" s="4">
        <v>6343</v>
      </c>
      <c r="C6348" s="29"/>
    </row>
    <row r="6349" spans="1:3" x14ac:dyDescent="0.2">
      <c r="A6349" s="4">
        <v>6344</v>
      </c>
      <c r="C6349" s="29"/>
    </row>
    <row r="6350" spans="1:3" x14ac:dyDescent="0.2">
      <c r="A6350" s="4">
        <v>6345</v>
      </c>
      <c r="C6350" s="29"/>
    </row>
    <row r="6351" spans="1:3" x14ac:dyDescent="0.2">
      <c r="A6351" s="4">
        <v>6346</v>
      </c>
      <c r="C6351" s="29"/>
    </row>
    <row r="6352" spans="1:3" x14ac:dyDescent="0.2">
      <c r="A6352" s="4">
        <v>6347</v>
      </c>
      <c r="C6352" s="29"/>
    </row>
    <row r="6353" spans="1:3" x14ac:dyDescent="0.2">
      <c r="A6353" s="4">
        <v>6348</v>
      </c>
      <c r="C6353" s="29"/>
    </row>
    <row r="6354" spans="1:3" x14ac:dyDescent="0.2">
      <c r="A6354" s="4">
        <v>6349</v>
      </c>
      <c r="C6354" s="29"/>
    </row>
    <row r="6355" spans="1:3" x14ac:dyDescent="0.2">
      <c r="A6355" s="4">
        <v>6350</v>
      </c>
      <c r="C6355" s="29"/>
    </row>
    <row r="6356" spans="1:3" x14ac:dyDescent="0.2">
      <c r="A6356" s="4">
        <v>6351</v>
      </c>
      <c r="C6356" s="29"/>
    </row>
    <row r="6357" spans="1:3" x14ac:dyDescent="0.2">
      <c r="A6357" s="4">
        <v>6352</v>
      </c>
      <c r="C6357" s="29"/>
    </row>
    <row r="6358" spans="1:3" x14ac:dyDescent="0.2">
      <c r="A6358" s="4">
        <v>6353</v>
      </c>
      <c r="C6358" s="29"/>
    </row>
    <row r="6359" spans="1:3" x14ac:dyDescent="0.2">
      <c r="A6359" s="4">
        <v>6354</v>
      </c>
      <c r="C6359" s="29"/>
    </row>
    <row r="6360" spans="1:3" x14ac:dyDescent="0.2">
      <c r="A6360" s="4">
        <v>6355</v>
      </c>
      <c r="C6360" s="29"/>
    </row>
    <row r="6361" spans="1:3" x14ac:dyDescent="0.2">
      <c r="A6361" s="4">
        <v>6356</v>
      </c>
      <c r="C6361" s="29"/>
    </row>
    <row r="6362" spans="1:3" x14ac:dyDescent="0.2">
      <c r="A6362" s="4">
        <v>6357</v>
      </c>
      <c r="C6362" s="29"/>
    </row>
    <row r="6363" spans="1:3" x14ac:dyDescent="0.2">
      <c r="A6363" s="4">
        <v>6358</v>
      </c>
      <c r="C6363" s="29"/>
    </row>
    <row r="6364" spans="1:3" x14ac:dyDescent="0.2">
      <c r="A6364" s="4">
        <v>6359</v>
      </c>
      <c r="C6364" s="29"/>
    </row>
    <row r="6365" spans="1:3" x14ac:dyDescent="0.2">
      <c r="A6365" s="4">
        <v>6360</v>
      </c>
      <c r="C6365" s="29"/>
    </row>
    <row r="6366" spans="1:3" x14ac:dyDescent="0.2">
      <c r="A6366" s="4">
        <v>6361</v>
      </c>
      <c r="C6366" s="29"/>
    </row>
    <row r="6367" spans="1:3" x14ac:dyDescent="0.2">
      <c r="A6367" s="4">
        <v>6362</v>
      </c>
      <c r="C6367" s="29"/>
    </row>
    <row r="6368" spans="1:3" x14ac:dyDescent="0.2">
      <c r="A6368" s="4">
        <v>6363</v>
      </c>
      <c r="C6368" s="29"/>
    </row>
    <row r="6369" spans="1:3" x14ac:dyDescent="0.2">
      <c r="A6369" s="4">
        <v>6364</v>
      </c>
      <c r="C6369" s="29"/>
    </row>
    <row r="6370" spans="1:3" x14ac:dyDescent="0.2">
      <c r="A6370" s="4">
        <v>6365</v>
      </c>
      <c r="C6370" s="29"/>
    </row>
    <row r="6371" spans="1:3" x14ac:dyDescent="0.2">
      <c r="A6371" s="4">
        <v>6366</v>
      </c>
      <c r="C6371" s="29"/>
    </row>
    <row r="6372" spans="1:3" x14ac:dyDescent="0.2">
      <c r="A6372" s="4">
        <v>6367</v>
      </c>
      <c r="C6372" s="29"/>
    </row>
    <row r="6373" spans="1:3" x14ac:dyDescent="0.2">
      <c r="A6373" s="4">
        <v>6368</v>
      </c>
      <c r="C6373" s="29"/>
    </row>
    <row r="6374" spans="1:3" x14ac:dyDescent="0.2">
      <c r="A6374" s="4">
        <v>6369</v>
      </c>
      <c r="C6374" s="29"/>
    </row>
    <row r="6375" spans="1:3" x14ac:dyDescent="0.2">
      <c r="A6375" s="4">
        <v>6370</v>
      </c>
      <c r="C6375" s="29"/>
    </row>
    <row r="6376" spans="1:3" x14ac:dyDescent="0.2">
      <c r="A6376" s="4">
        <v>6371</v>
      </c>
      <c r="C6376" s="29"/>
    </row>
    <row r="6377" spans="1:3" x14ac:dyDescent="0.2">
      <c r="A6377" s="4">
        <v>6372</v>
      </c>
      <c r="C6377" s="29"/>
    </row>
    <row r="6378" spans="1:3" x14ac:dyDescent="0.2">
      <c r="A6378" s="4">
        <v>6373</v>
      </c>
      <c r="C6378" s="29"/>
    </row>
    <row r="6379" spans="1:3" x14ac:dyDescent="0.2">
      <c r="A6379" s="4">
        <v>6374</v>
      </c>
      <c r="C6379" s="29"/>
    </row>
    <row r="6380" spans="1:3" x14ac:dyDescent="0.2">
      <c r="A6380" s="4">
        <v>6375</v>
      </c>
      <c r="C6380" s="29"/>
    </row>
    <row r="6381" spans="1:3" x14ac:dyDescent="0.2">
      <c r="A6381" s="4">
        <v>6376</v>
      </c>
      <c r="C6381" s="29"/>
    </row>
    <row r="6382" spans="1:3" x14ac:dyDescent="0.2">
      <c r="A6382" s="4">
        <v>6377</v>
      </c>
      <c r="C6382" s="29"/>
    </row>
    <row r="6383" spans="1:3" x14ac:dyDescent="0.2">
      <c r="A6383" s="4">
        <v>6378</v>
      </c>
      <c r="C6383" s="29"/>
    </row>
    <row r="6384" spans="1:3" x14ac:dyDescent="0.2">
      <c r="A6384" s="4">
        <v>6379</v>
      </c>
      <c r="C6384" s="29"/>
    </row>
    <row r="6385" spans="1:3" x14ac:dyDescent="0.2">
      <c r="A6385" s="4">
        <v>6380</v>
      </c>
      <c r="C6385" s="29"/>
    </row>
    <row r="6386" spans="1:3" x14ac:dyDescent="0.2">
      <c r="A6386" s="4">
        <v>6381</v>
      </c>
      <c r="C6386" s="29"/>
    </row>
    <row r="6387" spans="1:3" x14ac:dyDescent="0.2">
      <c r="A6387" s="4">
        <v>6382</v>
      </c>
      <c r="C6387" s="29"/>
    </row>
    <row r="6388" spans="1:3" x14ac:dyDescent="0.2">
      <c r="A6388" s="4">
        <v>6383</v>
      </c>
      <c r="C6388" s="29"/>
    </row>
    <row r="6389" spans="1:3" x14ac:dyDescent="0.2">
      <c r="A6389" s="4">
        <v>6384</v>
      </c>
      <c r="C6389" s="29"/>
    </row>
    <row r="6390" spans="1:3" x14ac:dyDescent="0.2">
      <c r="A6390" s="4">
        <v>6385</v>
      </c>
      <c r="C6390" s="29"/>
    </row>
    <row r="6391" spans="1:3" x14ac:dyDescent="0.2">
      <c r="A6391" s="4">
        <v>6386</v>
      </c>
      <c r="C6391" s="29"/>
    </row>
    <row r="6392" spans="1:3" x14ac:dyDescent="0.2">
      <c r="A6392" s="4">
        <v>6387</v>
      </c>
      <c r="C6392" s="29"/>
    </row>
    <row r="6393" spans="1:3" x14ac:dyDescent="0.2">
      <c r="A6393" s="4">
        <v>6388</v>
      </c>
      <c r="C6393" s="29"/>
    </row>
    <row r="6394" spans="1:3" x14ac:dyDescent="0.2">
      <c r="A6394" s="4">
        <v>6389</v>
      </c>
      <c r="C6394" s="29"/>
    </row>
    <row r="6395" spans="1:3" x14ac:dyDescent="0.2">
      <c r="A6395" s="4">
        <v>6390</v>
      </c>
      <c r="C6395" s="29"/>
    </row>
    <row r="6396" spans="1:3" x14ac:dyDescent="0.2">
      <c r="A6396" s="4">
        <v>6391</v>
      </c>
      <c r="C6396" s="29"/>
    </row>
    <row r="6397" spans="1:3" x14ac:dyDescent="0.2">
      <c r="A6397" s="4">
        <v>6392</v>
      </c>
      <c r="C6397" s="29"/>
    </row>
    <row r="6398" spans="1:3" x14ac:dyDescent="0.2">
      <c r="A6398" s="4">
        <v>6393</v>
      </c>
      <c r="C6398" s="29"/>
    </row>
    <row r="6399" spans="1:3" x14ac:dyDescent="0.2">
      <c r="A6399" s="4">
        <v>6394</v>
      </c>
      <c r="C6399" s="29"/>
    </row>
    <row r="6400" spans="1:3" x14ac:dyDescent="0.2">
      <c r="A6400" s="4">
        <v>6395</v>
      </c>
      <c r="C6400" s="29"/>
    </row>
    <row r="6401" spans="1:3" x14ac:dyDescent="0.2">
      <c r="A6401" s="4">
        <v>6396</v>
      </c>
      <c r="C6401" s="29"/>
    </row>
    <row r="6402" spans="1:3" x14ac:dyDescent="0.2">
      <c r="A6402" s="4">
        <v>6397</v>
      </c>
      <c r="C6402" s="29"/>
    </row>
    <row r="6403" spans="1:3" x14ac:dyDescent="0.2">
      <c r="A6403" s="4">
        <v>6398</v>
      </c>
      <c r="C6403" s="29"/>
    </row>
    <row r="6404" spans="1:3" x14ac:dyDescent="0.2">
      <c r="A6404" s="4">
        <v>6399</v>
      </c>
      <c r="C6404" s="29"/>
    </row>
    <row r="6405" spans="1:3" x14ac:dyDescent="0.2">
      <c r="A6405" s="4">
        <v>6400</v>
      </c>
      <c r="C6405" s="29"/>
    </row>
    <row r="6406" spans="1:3" x14ac:dyDescent="0.2">
      <c r="A6406" s="4">
        <v>6401</v>
      </c>
      <c r="C6406" s="29"/>
    </row>
    <row r="6407" spans="1:3" x14ac:dyDescent="0.2">
      <c r="A6407" s="4">
        <v>6402</v>
      </c>
      <c r="C6407" s="29"/>
    </row>
    <row r="6408" spans="1:3" x14ac:dyDescent="0.2">
      <c r="A6408" s="4">
        <v>6403</v>
      </c>
      <c r="C6408" s="29"/>
    </row>
    <row r="6409" spans="1:3" x14ac:dyDescent="0.2">
      <c r="A6409" s="4">
        <v>6404</v>
      </c>
      <c r="C6409" s="29"/>
    </row>
    <row r="6410" spans="1:3" x14ac:dyDescent="0.2">
      <c r="A6410" s="4">
        <v>6405</v>
      </c>
      <c r="C6410" s="29"/>
    </row>
    <row r="6411" spans="1:3" x14ac:dyDescent="0.2">
      <c r="A6411" s="4">
        <v>6406</v>
      </c>
      <c r="C6411" s="29"/>
    </row>
    <row r="6412" spans="1:3" x14ac:dyDescent="0.2">
      <c r="A6412" s="4">
        <v>6407</v>
      </c>
      <c r="C6412" s="29"/>
    </row>
    <row r="6413" spans="1:3" x14ac:dyDescent="0.2">
      <c r="A6413" s="4">
        <v>6408</v>
      </c>
      <c r="C6413" s="29"/>
    </row>
    <row r="6414" spans="1:3" x14ac:dyDescent="0.2">
      <c r="A6414" s="4">
        <v>6409</v>
      </c>
      <c r="C6414" s="29"/>
    </row>
    <row r="6415" spans="1:3" x14ac:dyDescent="0.2">
      <c r="A6415" s="4">
        <v>6410</v>
      </c>
      <c r="C6415" s="29"/>
    </row>
    <row r="6416" spans="1:3" x14ac:dyDescent="0.2">
      <c r="A6416" s="4">
        <v>6411</v>
      </c>
      <c r="C6416" s="29"/>
    </row>
    <row r="6417" spans="1:3" x14ac:dyDescent="0.2">
      <c r="A6417" s="4">
        <v>6412</v>
      </c>
      <c r="C6417" s="29"/>
    </row>
    <row r="6418" spans="1:3" x14ac:dyDescent="0.2">
      <c r="A6418" s="4">
        <v>6413</v>
      </c>
      <c r="C6418" s="29"/>
    </row>
    <row r="6419" spans="1:3" x14ac:dyDescent="0.2">
      <c r="A6419" s="4">
        <v>6414</v>
      </c>
      <c r="C6419" s="29"/>
    </row>
    <row r="6420" spans="1:3" x14ac:dyDescent="0.2">
      <c r="A6420" s="4">
        <v>6415</v>
      </c>
      <c r="C6420" s="29"/>
    </row>
    <row r="6421" spans="1:3" x14ac:dyDescent="0.2">
      <c r="A6421" s="4">
        <v>6416</v>
      </c>
      <c r="C6421" s="29"/>
    </row>
    <row r="6422" spans="1:3" x14ac:dyDescent="0.2">
      <c r="A6422" s="4">
        <v>6417</v>
      </c>
      <c r="C6422" s="29"/>
    </row>
    <row r="6423" spans="1:3" x14ac:dyDescent="0.2">
      <c r="A6423" s="4">
        <v>6418</v>
      </c>
      <c r="C6423" s="29"/>
    </row>
    <row r="6424" spans="1:3" x14ac:dyDescent="0.2">
      <c r="A6424" s="4">
        <v>6419</v>
      </c>
      <c r="C6424" s="29"/>
    </row>
    <row r="6425" spans="1:3" x14ac:dyDescent="0.2">
      <c r="A6425" s="4">
        <v>6420</v>
      </c>
      <c r="C6425" s="29"/>
    </row>
    <row r="6426" spans="1:3" x14ac:dyDescent="0.2">
      <c r="A6426" s="4">
        <v>6421</v>
      </c>
      <c r="C6426" s="29"/>
    </row>
    <row r="6427" spans="1:3" x14ac:dyDescent="0.2">
      <c r="A6427" s="4">
        <v>6422</v>
      </c>
      <c r="C6427" s="29"/>
    </row>
    <row r="6428" spans="1:3" x14ac:dyDescent="0.2">
      <c r="A6428" s="4">
        <v>6423</v>
      </c>
      <c r="C6428" s="29"/>
    </row>
    <row r="6429" spans="1:3" x14ac:dyDescent="0.2">
      <c r="A6429" s="4">
        <v>6424</v>
      </c>
      <c r="C6429" s="29"/>
    </row>
    <row r="6430" spans="1:3" x14ac:dyDescent="0.2">
      <c r="A6430" s="4">
        <v>6425</v>
      </c>
      <c r="C6430" s="29"/>
    </row>
    <row r="6431" spans="1:3" x14ac:dyDescent="0.2">
      <c r="A6431" s="4">
        <v>6426</v>
      </c>
      <c r="C6431" s="29"/>
    </row>
    <row r="6432" spans="1:3" x14ac:dyDescent="0.2">
      <c r="A6432" s="4">
        <v>6427</v>
      </c>
      <c r="C6432" s="29"/>
    </row>
    <row r="6433" spans="1:3" x14ac:dyDescent="0.2">
      <c r="A6433" s="4">
        <v>6428</v>
      </c>
      <c r="C6433" s="29"/>
    </row>
    <row r="6434" spans="1:3" x14ac:dyDescent="0.2">
      <c r="A6434" s="4">
        <v>6429</v>
      </c>
      <c r="C6434" s="29"/>
    </row>
    <row r="6435" spans="1:3" x14ac:dyDescent="0.2">
      <c r="A6435" s="4">
        <v>6430</v>
      </c>
      <c r="C6435" s="29"/>
    </row>
    <row r="6436" spans="1:3" x14ac:dyDescent="0.2">
      <c r="A6436" s="4">
        <v>6431</v>
      </c>
      <c r="C6436" s="29"/>
    </row>
    <row r="6437" spans="1:3" x14ac:dyDescent="0.2">
      <c r="A6437" s="4">
        <v>6432</v>
      </c>
      <c r="C6437" s="29"/>
    </row>
    <row r="6438" spans="1:3" x14ac:dyDescent="0.2">
      <c r="A6438" s="4">
        <v>6433</v>
      </c>
      <c r="C6438" s="29"/>
    </row>
    <row r="6439" spans="1:3" x14ac:dyDescent="0.2">
      <c r="A6439" s="4">
        <v>6434</v>
      </c>
      <c r="C6439" s="29"/>
    </row>
    <row r="6440" spans="1:3" x14ac:dyDescent="0.2">
      <c r="A6440" s="4">
        <v>6435</v>
      </c>
      <c r="C6440" s="29"/>
    </row>
    <row r="6441" spans="1:3" x14ac:dyDescent="0.2">
      <c r="A6441" s="4">
        <v>6436</v>
      </c>
      <c r="C6441" s="29"/>
    </row>
    <row r="6442" spans="1:3" x14ac:dyDescent="0.2">
      <c r="A6442" s="4">
        <v>6437</v>
      </c>
      <c r="C6442" s="29"/>
    </row>
    <row r="6443" spans="1:3" x14ac:dyDescent="0.2">
      <c r="A6443" s="4">
        <v>6438</v>
      </c>
      <c r="C6443" s="29"/>
    </row>
    <row r="6444" spans="1:3" x14ac:dyDescent="0.2">
      <c r="A6444" s="4">
        <v>6439</v>
      </c>
      <c r="C6444" s="29"/>
    </row>
    <row r="6445" spans="1:3" x14ac:dyDescent="0.2">
      <c r="A6445" s="4">
        <v>6440</v>
      </c>
      <c r="C6445" s="29"/>
    </row>
    <row r="6446" spans="1:3" x14ac:dyDescent="0.2">
      <c r="A6446" s="4">
        <v>6441</v>
      </c>
      <c r="C6446" s="29"/>
    </row>
    <row r="6447" spans="1:3" x14ac:dyDescent="0.2">
      <c r="A6447" s="4">
        <v>6442</v>
      </c>
      <c r="C6447" s="29"/>
    </row>
    <row r="6448" spans="1:3" x14ac:dyDescent="0.2">
      <c r="A6448" s="4">
        <v>6443</v>
      </c>
      <c r="C6448" s="29"/>
    </row>
    <row r="6449" spans="1:3" x14ac:dyDescent="0.2">
      <c r="A6449" s="4">
        <v>6444</v>
      </c>
      <c r="C6449" s="29"/>
    </row>
    <row r="6450" spans="1:3" x14ac:dyDescent="0.2">
      <c r="A6450" s="4">
        <v>6445</v>
      </c>
      <c r="C6450" s="29"/>
    </row>
    <row r="6451" spans="1:3" x14ac:dyDescent="0.2">
      <c r="A6451" s="4">
        <v>6446</v>
      </c>
      <c r="C6451" s="29"/>
    </row>
    <row r="6452" spans="1:3" x14ac:dyDescent="0.2">
      <c r="A6452" s="4">
        <v>6447</v>
      </c>
      <c r="C6452" s="29"/>
    </row>
    <row r="6453" spans="1:3" x14ac:dyDescent="0.2">
      <c r="A6453" s="4">
        <v>6448</v>
      </c>
      <c r="C6453" s="29"/>
    </row>
    <row r="6454" spans="1:3" x14ac:dyDescent="0.2">
      <c r="A6454" s="4">
        <v>6449</v>
      </c>
      <c r="C6454" s="29"/>
    </row>
    <row r="6455" spans="1:3" x14ac:dyDescent="0.2">
      <c r="A6455" s="4">
        <v>6450</v>
      </c>
      <c r="C6455" s="29"/>
    </row>
    <row r="6456" spans="1:3" x14ac:dyDescent="0.2">
      <c r="A6456" s="4">
        <v>6451</v>
      </c>
      <c r="C6456" s="29"/>
    </row>
    <row r="6457" spans="1:3" x14ac:dyDescent="0.2">
      <c r="A6457" s="4">
        <v>6452</v>
      </c>
      <c r="C6457" s="29"/>
    </row>
    <row r="6458" spans="1:3" x14ac:dyDescent="0.2">
      <c r="A6458" s="4">
        <v>6453</v>
      </c>
      <c r="C6458" s="29"/>
    </row>
    <row r="6459" spans="1:3" x14ac:dyDescent="0.2">
      <c r="A6459" s="4">
        <v>6454</v>
      </c>
      <c r="C6459" s="29"/>
    </row>
    <row r="6460" spans="1:3" x14ac:dyDescent="0.2">
      <c r="A6460" s="4">
        <v>6455</v>
      </c>
      <c r="C6460" s="29"/>
    </row>
    <row r="6461" spans="1:3" x14ac:dyDescent="0.2">
      <c r="A6461" s="4">
        <v>6456</v>
      </c>
      <c r="C6461" s="29"/>
    </row>
    <row r="6462" spans="1:3" x14ac:dyDescent="0.2">
      <c r="A6462" s="4">
        <v>6457</v>
      </c>
      <c r="C6462" s="29"/>
    </row>
    <row r="6463" spans="1:3" x14ac:dyDescent="0.2">
      <c r="A6463" s="4">
        <v>6458</v>
      </c>
      <c r="C6463" s="29"/>
    </row>
    <row r="6464" spans="1:3" x14ac:dyDescent="0.2">
      <c r="A6464" s="4">
        <v>6459</v>
      </c>
      <c r="C6464" s="29"/>
    </row>
    <row r="6465" spans="1:3" x14ac:dyDescent="0.2">
      <c r="A6465" s="4">
        <v>6460</v>
      </c>
      <c r="C6465" s="29"/>
    </row>
    <row r="6466" spans="1:3" x14ac:dyDescent="0.2">
      <c r="A6466" s="4">
        <v>6461</v>
      </c>
      <c r="C6466" s="29"/>
    </row>
    <row r="6467" spans="1:3" x14ac:dyDescent="0.2">
      <c r="A6467" s="4">
        <v>6462</v>
      </c>
      <c r="C6467" s="29"/>
    </row>
    <row r="6468" spans="1:3" x14ac:dyDescent="0.2">
      <c r="A6468" s="4">
        <v>6463</v>
      </c>
      <c r="C6468" s="29"/>
    </row>
    <row r="6469" spans="1:3" x14ac:dyDescent="0.2">
      <c r="A6469" s="4">
        <v>6464</v>
      </c>
      <c r="C6469" s="29"/>
    </row>
    <row r="6470" spans="1:3" x14ac:dyDescent="0.2">
      <c r="A6470" s="4">
        <v>6465</v>
      </c>
      <c r="C6470" s="29"/>
    </row>
    <row r="6471" spans="1:3" x14ac:dyDescent="0.2">
      <c r="A6471" s="4">
        <v>6466</v>
      </c>
      <c r="C6471" s="29"/>
    </row>
    <row r="6472" spans="1:3" x14ac:dyDescent="0.2">
      <c r="A6472" s="4">
        <v>6467</v>
      </c>
      <c r="C6472" s="29"/>
    </row>
    <row r="6473" spans="1:3" x14ac:dyDescent="0.2">
      <c r="A6473" s="4">
        <v>6468</v>
      </c>
      <c r="C6473" s="29"/>
    </row>
    <row r="6474" spans="1:3" x14ac:dyDescent="0.2">
      <c r="A6474" s="4">
        <v>6469</v>
      </c>
      <c r="C6474" s="29"/>
    </row>
    <row r="6475" spans="1:3" x14ac:dyDescent="0.2">
      <c r="A6475" s="4">
        <v>6470</v>
      </c>
      <c r="C6475" s="29"/>
    </row>
    <row r="6476" spans="1:3" x14ac:dyDescent="0.2">
      <c r="A6476" s="4">
        <v>6471</v>
      </c>
      <c r="C6476" s="29"/>
    </row>
    <row r="6477" spans="1:3" x14ac:dyDescent="0.2">
      <c r="A6477" s="4">
        <v>6472</v>
      </c>
      <c r="C6477" s="29"/>
    </row>
    <row r="6478" spans="1:3" x14ac:dyDescent="0.2">
      <c r="A6478" s="4">
        <v>6473</v>
      </c>
      <c r="C6478" s="29"/>
    </row>
    <row r="6479" spans="1:3" x14ac:dyDescent="0.2">
      <c r="A6479" s="4">
        <v>6474</v>
      </c>
      <c r="C6479" s="29"/>
    </row>
    <row r="6480" spans="1:3" x14ac:dyDescent="0.2">
      <c r="A6480" s="4">
        <v>6475</v>
      </c>
      <c r="C6480" s="29"/>
    </row>
    <row r="6481" spans="1:3" x14ac:dyDescent="0.2">
      <c r="A6481" s="4">
        <v>6476</v>
      </c>
      <c r="C6481" s="29"/>
    </row>
    <row r="6482" spans="1:3" x14ac:dyDescent="0.2">
      <c r="A6482" s="4">
        <v>6477</v>
      </c>
      <c r="C6482" s="29"/>
    </row>
    <row r="6483" spans="1:3" x14ac:dyDescent="0.2">
      <c r="A6483" s="4">
        <v>6478</v>
      </c>
      <c r="C6483" s="29"/>
    </row>
    <row r="6484" spans="1:3" x14ac:dyDescent="0.2">
      <c r="A6484" s="4">
        <v>6479</v>
      </c>
      <c r="C6484" s="29"/>
    </row>
    <row r="6485" spans="1:3" x14ac:dyDescent="0.2">
      <c r="A6485" s="4">
        <v>6480</v>
      </c>
      <c r="C6485" s="29"/>
    </row>
    <row r="6486" spans="1:3" x14ac:dyDescent="0.2">
      <c r="A6486" s="4">
        <v>6481</v>
      </c>
      <c r="C6486" s="29"/>
    </row>
    <row r="6487" spans="1:3" x14ac:dyDescent="0.2">
      <c r="A6487" s="4">
        <v>6482</v>
      </c>
      <c r="C6487" s="29"/>
    </row>
    <row r="6488" spans="1:3" x14ac:dyDescent="0.2">
      <c r="A6488" s="4">
        <v>6483</v>
      </c>
      <c r="C6488" s="29"/>
    </row>
    <row r="6489" spans="1:3" x14ac:dyDescent="0.2">
      <c r="A6489" s="4">
        <v>6484</v>
      </c>
      <c r="C6489" s="29"/>
    </row>
    <row r="6490" spans="1:3" x14ac:dyDescent="0.2">
      <c r="A6490" s="4">
        <v>6485</v>
      </c>
      <c r="C6490" s="29"/>
    </row>
    <row r="6491" spans="1:3" x14ac:dyDescent="0.2">
      <c r="A6491" s="4">
        <v>6486</v>
      </c>
      <c r="C6491" s="29"/>
    </row>
    <row r="6492" spans="1:3" x14ac:dyDescent="0.2">
      <c r="A6492" s="4">
        <v>6487</v>
      </c>
      <c r="C6492" s="29"/>
    </row>
    <row r="6493" spans="1:3" x14ac:dyDescent="0.2">
      <c r="A6493" s="4">
        <v>6488</v>
      </c>
      <c r="C6493" s="29"/>
    </row>
    <row r="6494" spans="1:3" x14ac:dyDescent="0.2">
      <c r="A6494" s="4">
        <v>6489</v>
      </c>
      <c r="C6494" s="29"/>
    </row>
    <row r="6495" spans="1:3" x14ac:dyDescent="0.2">
      <c r="A6495" s="4">
        <v>6490</v>
      </c>
      <c r="C6495" s="29"/>
    </row>
    <row r="6496" spans="1:3" x14ac:dyDescent="0.2">
      <c r="A6496" s="4">
        <v>6491</v>
      </c>
      <c r="C6496" s="29"/>
    </row>
    <row r="6497" spans="1:3" x14ac:dyDescent="0.2">
      <c r="A6497" s="4">
        <v>6492</v>
      </c>
      <c r="C6497" s="29"/>
    </row>
    <row r="6498" spans="1:3" x14ac:dyDescent="0.2">
      <c r="A6498" s="4">
        <v>6493</v>
      </c>
      <c r="C6498" s="29"/>
    </row>
    <row r="6499" spans="1:3" x14ac:dyDescent="0.2">
      <c r="A6499" s="4">
        <v>6494</v>
      </c>
      <c r="C6499" s="29"/>
    </row>
    <row r="6500" spans="1:3" x14ac:dyDescent="0.2">
      <c r="A6500" s="4">
        <v>6495</v>
      </c>
      <c r="C6500" s="29"/>
    </row>
    <row r="6501" spans="1:3" x14ac:dyDescent="0.2">
      <c r="A6501" s="4">
        <v>6496</v>
      </c>
      <c r="C6501" s="29"/>
    </row>
    <row r="6502" spans="1:3" x14ac:dyDescent="0.2">
      <c r="A6502" s="4">
        <v>6497</v>
      </c>
      <c r="C6502" s="29"/>
    </row>
    <row r="6503" spans="1:3" x14ac:dyDescent="0.2">
      <c r="A6503" s="4">
        <v>6498</v>
      </c>
      <c r="C6503" s="29"/>
    </row>
    <row r="6504" spans="1:3" x14ac:dyDescent="0.2">
      <c r="A6504" s="4">
        <v>6499</v>
      </c>
      <c r="C6504" s="29"/>
    </row>
    <row r="6505" spans="1:3" x14ac:dyDescent="0.2">
      <c r="A6505" s="4">
        <v>6500</v>
      </c>
      <c r="C6505" s="29"/>
    </row>
    <row r="6506" spans="1:3" x14ac:dyDescent="0.2">
      <c r="A6506" s="4">
        <v>6501</v>
      </c>
      <c r="C6506" s="29"/>
    </row>
    <row r="6507" spans="1:3" x14ac:dyDescent="0.2">
      <c r="A6507" s="4">
        <v>6502</v>
      </c>
      <c r="C6507" s="29"/>
    </row>
    <row r="6508" spans="1:3" x14ac:dyDescent="0.2">
      <c r="A6508" s="4">
        <v>6503</v>
      </c>
      <c r="C6508" s="29"/>
    </row>
    <row r="6509" spans="1:3" x14ac:dyDescent="0.2">
      <c r="A6509" s="4">
        <v>6504</v>
      </c>
      <c r="C6509" s="29"/>
    </row>
    <row r="6510" spans="1:3" x14ac:dyDescent="0.2">
      <c r="A6510" s="4">
        <v>6505</v>
      </c>
      <c r="C6510" s="29"/>
    </row>
    <row r="6511" spans="1:3" x14ac:dyDescent="0.2">
      <c r="A6511" s="4">
        <v>6506</v>
      </c>
      <c r="C6511" s="29"/>
    </row>
    <row r="6512" spans="1:3" x14ac:dyDescent="0.2">
      <c r="A6512" s="4">
        <v>6507</v>
      </c>
      <c r="C6512" s="29"/>
    </row>
    <row r="6513" spans="1:3" x14ac:dyDescent="0.2">
      <c r="A6513" s="4">
        <v>6508</v>
      </c>
      <c r="C6513" s="29"/>
    </row>
    <row r="6514" spans="1:3" x14ac:dyDescent="0.2">
      <c r="A6514" s="4">
        <v>6509</v>
      </c>
      <c r="C6514" s="29"/>
    </row>
    <row r="6515" spans="1:3" x14ac:dyDescent="0.2">
      <c r="A6515" s="4">
        <v>6510</v>
      </c>
      <c r="C6515" s="29"/>
    </row>
    <row r="6516" spans="1:3" x14ac:dyDescent="0.2">
      <c r="A6516" s="4">
        <v>6511</v>
      </c>
      <c r="C6516" s="29"/>
    </row>
    <row r="6517" spans="1:3" x14ac:dyDescent="0.2">
      <c r="A6517" s="4">
        <v>6512</v>
      </c>
      <c r="C6517" s="29"/>
    </row>
    <row r="6518" spans="1:3" x14ac:dyDescent="0.2">
      <c r="A6518" s="4">
        <v>6513</v>
      </c>
      <c r="C6518" s="29"/>
    </row>
    <row r="6519" spans="1:3" x14ac:dyDescent="0.2">
      <c r="A6519" s="4">
        <v>6514</v>
      </c>
      <c r="C6519" s="29"/>
    </row>
    <row r="6520" spans="1:3" x14ac:dyDescent="0.2">
      <c r="A6520" s="4">
        <v>6515</v>
      </c>
      <c r="C6520" s="29"/>
    </row>
    <row r="6521" spans="1:3" x14ac:dyDescent="0.2">
      <c r="A6521" s="4">
        <v>6516</v>
      </c>
      <c r="C6521" s="29"/>
    </row>
    <row r="6522" spans="1:3" x14ac:dyDescent="0.2">
      <c r="A6522" s="4">
        <v>6517</v>
      </c>
      <c r="C6522" s="29"/>
    </row>
    <row r="6523" spans="1:3" x14ac:dyDescent="0.2">
      <c r="A6523" s="4">
        <v>6518</v>
      </c>
      <c r="C6523" s="29"/>
    </row>
    <row r="6524" spans="1:3" x14ac:dyDescent="0.2">
      <c r="A6524" s="4">
        <v>6519</v>
      </c>
      <c r="C6524" s="29"/>
    </row>
    <row r="6525" spans="1:3" x14ac:dyDescent="0.2">
      <c r="A6525" s="4">
        <v>6520</v>
      </c>
      <c r="C6525" s="29"/>
    </row>
    <row r="6526" spans="1:3" x14ac:dyDescent="0.2">
      <c r="A6526" s="4">
        <v>6521</v>
      </c>
      <c r="C6526" s="29"/>
    </row>
    <row r="6527" spans="1:3" x14ac:dyDescent="0.2">
      <c r="A6527" s="4">
        <v>6522</v>
      </c>
      <c r="C6527" s="29"/>
    </row>
    <row r="6528" spans="1:3" x14ac:dyDescent="0.2">
      <c r="A6528" s="4">
        <v>6523</v>
      </c>
      <c r="C6528" s="29"/>
    </row>
    <row r="6529" spans="1:3" x14ac:dyDescent="0.2">
      <c r="A6529" s="4">
        <v>6524</v>
      </c>
      <c r="C6529" s="29"/>
    </row>
    <row r="6530" spans="1:3" x14ac:dyDescent="0.2">
      <c r="A6530" s="4">
        <v>6525</v>
      </c>
      <c r="C6530" s="29"/>
    </row>
    <row r="6531" spans="1:3" x14ac:dyDescent="0.2">
      <c r="A6531" s="4">
        <v>6526</v>
      </c>
      <c r="C6531" s="29"/>
    </row>
    <row r="6532" spans="1:3" x14ac:dyDescent="0.2">
      <c r="A6532" s="4">
        <v>6527</v>
      </c>
      <c r="C6532" s="29"/>
    </row>
    <row r="6533" spans="1:3" x14ac:dyDescent="0.2">
      <c r="A6533" s="4">
        <v>6528</v>
      </c>
      <c r="C6533" s="29"/>
    </row>
    <row r="6534" spans="1:3" x14ac:dyDescent="0.2">
      <c r="A6534" s="4">
        <v>6529</v>
      </c>
      <c r="C6534" s="29"/>
    </row>
    <row r="6535" spans="1:3" x14ac:dyDescent="0.2">
      <c r="A6535" s="4">
        <v>6530</v>
      </c>
      <c r="C6535" s="29"/>
    </row>
    <row r="6536" spans="1:3" x14ac:dyDescent="0.2">
      <c r="A6536" s="4">
        <v>6531</v>
      </c>
      <c r="C6536" s="29"/>
    </row>
    <row r="6537" spans="1:3" x14ac:dyDescent="0.2">
      <c r="A6537" s="4">
        <v>6532</v>
      </c>
      <c r="C6537" s="29"/>
    </row>
    <row r="6538" spans="1:3" x14ac:dyDescent="0.2">
      <c r="A6538" s="4">
        <v>6533</v>
      </c>
      <c r="C6538" s="29"/>
    </row>
    <row r="6539" spans="1:3" x14ac:dyDescent="0.2">
      <c r="A6539" s="4">
        <v>6534</v>
      </c>
      <c r="C6539" s="29"/>
    </row>
    <row r="6540" spans="1:3" x14ac:dyDescent="0.2">
      <c r="A6540" s="4">
        <v>6535</v>
      </c>
      <c r="C6540" s="29"/>
    </row>
    <row r="6541" spans="1:3" x14ac:dyDescent="0.2">
      <c r="A6541" s="4">
        <v>6536</v>
      </c>
      <c r="C6541" s="29"/>
    </row>
    <row r="6542" spans="1:3" x14ac:dyDescent="0.2">
      <c r="A6542" s="4">
        <v>6537</v>
      </c>
      <c r="C6542" s="29"/>
    </row>
    <row r="6543" spans="1:3" x14ac:dyDescent="0.2">
      <c r="A6543" s="4">
        <v>6538</v>
      </c>
      <c r="C6543" s="29"/>
    </row>
    <row r="6544" spans="1:3" x14ac:dyDescent="0.2">
      <c r="A6544" s="4">
        <v>6539</v>
      </c>
      <c r="C6544" s="29"/>
    </row>
    <row r="6545" spans="1:3" x14ac:dyDescent="0.2">
      <c r="A6545" s="4">
        <v>6540</v>
      </c>
      <c r="C6545" s="29"/>
    </row>
    <row r="6546" spans="1:3" x14ac:dyDescent="0.2">
      <c r="A6546" s="4">
        <v>6541</v>
      </c>
      <c r="C6546" s="29"/>
    </row>
    <row r="6547" spans="1:3" x14ac:dyDescent="0.2">
      <c r="A6547" s="4">
        <v>6542</v>
      </c>
      <c r="C6547" s="29"/>
    </row>
    <row r="6548" spans="1:3" x14ac:dyDescent="0.2">
      <c r="A6548" s="4">
        <v>6543</v>
      </c>
      <c r="C6548" s="29"/>
    </row>
    <row r="6549" spans="1:3" x14ac:dyDescent="0.2">
      <c r="A6549" s="4">
        <v>6544</v>
      </c>
      <c r="C6549" s="29"/>
    </row>
    <row r="6550" spans="1:3" x14ac:dyDescent="0.2">
      <c r="A6550" s="4">
        <v>6545</v>
      </c>
      <c r="C6550" s="29"/>
    </row>
    <row r="6551" spans="1:3" x14ac:dyDescent="0.2">
      <c r="A6551" s="4">
        <v>6546</v>
      </c>
      <c r="C6551" s="29"/>
    </row>
    <row r="6552" spans="1:3" x14ac:dyDescent="0.2">
      <c r="A6552" s="4">
        <v>6547</v>
      </c>
      <c r="C6552" s="29"/>
    </row>
    <row r="6553" spans="1:3" x14ac:dyDescent="0.2">
      <c r="A6553" s="4">
        <v>6548</v>
      </c>
      <c r="C6553" s="29"/>
    </row>
    <row r="6554" spans="1:3" x14ac:dyDescent="0.2">
      <c r="A6554" s="4">
        <v>6549</v>
      </c>
      <c r="C6554" s="29"/>
    </row>
    <row r="6555" spans="1:3" x14ac:dyDescent="0.2">
      <c r="A6555" s="4">
        <v>6550</v>
      </c>
      <c r="C6555" s="29"/>
    </row>
    <row r="6556" spans="1:3" x14ac:dyDescent="0.2">
      <c r="A6556" s="4">
        <v>6551</v>
      </c>
      <c r="C6556" s="29"/>
    </row>
    <row r="6557" spans="1:3" x14ac:dyDescent="0.2">
      <c r="A6557" s="4">
        <v>6552</v>
      </c>
      <c r="C6557" s="29"/>
    </row>
    <row r="6558" spans="1:3" x14ac:dyDescent="0.2">
      <c r="A6558" s="4">
        <v>6553</v>
      </c>
      <c r="C6558" s="29"/>
    </row>
    <row r="6559" spans="1:3" x14ac:dyDescent="0.2">
      <c r="A6559" s="4">
        <v>6554</v>
      </c>
      <c r="C6559" s="29"/>
    </row>
    <row r="6560" spans="1:3" x14ac:dyDescent="0.2">
      <c r="A6560" s="4">
        <v>6555</v>
      </c>
      <c r="C6560" s="29"/>
    </row>
    <row r="6561" spans="1:3" x14ac:dyDescent="0.2">
      <c r="A6561" s="4">
        <v>6556</v>
      </c>
      <c r="C6561" s="29"/>
    </row>
    <row r="6562" spans="1:3" x14ac:dyDescent="0.2">
      <c r="A6562" s="4">
        <v>6557</v>
      </c>
      <c r="C6562" s="29"/>
    </row>
    <row r="6563" spans="1:3" x14ac:dyDescent="0.2">
      <c r="A6563" s="4">
        <v>6558</v>
      </c>
      <c r="C6563" s="29"/>
    </row>
    <row r="6564" spans="1:3" x14ac:dyDescent="0.2">
      <c r="A6564" s="4">
        <v>6559</v>
      </c>
      <c r="C6564" s="29"/>
    </row>
    <row r="6565" spans="1:3" x14ac:dyDescent="0.2">
      <c r="A6565" s="4">
        <v>6560</v>
      </c>
      <c r="C6565" s="29"/>
    </row>
    <row r="6566" spans="1:3" x14ac:dyDescent="0.2">
      <c r="A6566" s="4">
        <v>6561</v>
      </c>
      <c r="C6566" s="29"/>
    </row>
    <row r="6567" spans="1:3" x14ac:dyDescent="0.2">
      <c r="A6567" s="4">
        <v>6562</v>
      </c>
      <c r="C6567" s="29"/>
    </row>
    <row r="6568" spans="1:3" x14ac:dyDescent="0.2">
      <c r="A6568" s="4">
        <v>6563</v>
      </c>
      <c r="C6568" s="29"/>
    </row>
    <row r="6569" spans="1:3" x14ac:dyDescent="0.2">
      <c r="A6569" s="4">
        <v>6564</v>
      </c>
      <c r="C6569" s="29"/>
    </row>
    <row r="6570" spans="1:3" x14ac:dyDescent="0.2">
      <c r="A6570" s="4">
        <v>6565</v>
      </c>
      <c r="C6570" s="29"/>
    </row>
    <row r="6571" spans="1:3" x14ac:dyDescent="0.2">
      <c r="A6571" s="4">
        <v>6566</v>
      </c>
      <c r="C6571" s="29"/>
    </row>
    <row r="6572" spans="1:3" x14ac:dyDescent="0.2">
      <c r="A6572" s="4">
        <v>6567</v>
      </c>
      <c r="C6572" s="29"/>
    </row>
    <row r="6573" spans="1:3" x14ac:dyDescent="0.2">
      <c r="A6573" s="4">
        <v>6568</v>
      </c>
      <c r="C6573" s="29"/>
    </row>
    <row r="6574" spans="1:3" x14ac:dyDescent="0.2">
      <c r="A6574" s="4">
        <v>6569</v>
      </c>
      <c r="C6574" s="29"/>
    </row>
    <row r="6575" spans="1:3" x14ac:dyDescent="0.2">
      <c r="A6575" s="4">
        <v>6570</v>
      </c>
      <c r="C6575" s="29"/>
    </row>
    <row r="6576" spans="1:3" x14ac:dyDescent="0.2">
      <c r="A6576" s="4">
        <v>6571</v>
      </c>
      <c r="C6576" s="29"/>
    </row>
    <row r="6577" spans="1:3" x14ac:dyDescent="0.2">
      <c r="A6577" s="4">
        <v>6572</v>
      </c>
      <c r="C6577" s="29"/>
    </row>
    <row r="6578" spans="1:3" x14ac:dyDescent="0.2">
      <c r="A6578" s="4">
        <v>6573</v>
      </c>
      <c r="C6578" s="29"/>
    </row>
    <row r="6579" spans="1:3" x14ac:dyDescent="0.2">
      <c r="A6579" s="4">
        <v>6574</v>
      </c>
      <c r="C6579" s="29"/>
    </row>
    <row r="6580" spans="1:3" x14ac:dyDescent="0.2">
      <c r="A6580" s="4">
        <v>6575</v>
      </c>
      <c r="C6580" s="29"/>
    </row>
    <row r="6581" spans="1:3" x14ac:dyDescent="0.2">
      <c r="A6581" s="4">
        <v>6576</v>
      </c>
      <c r="C6581" s="29"/>
    </row>
    <row r="6582" spans="1:3" x14ac:dyDescent="0.2">
      <c r="A6582" s="4">
        <v>6577</v>
      </c>
      <c r="C6582" s="29"/>
    </row>
    <row r="6583" spans="1:3" x14ac:dyDescent="0.2">
      <c r="A6583" s="4">
        <v>6578</v>
      </c>
      <c r="C6583" s="29"/>
    </row>
    <row r="6584" spans="1:3" x14ac:dyDescent="0.2">
      <c r="A6584" s="4">
        <v>6579</v>
      </c>
      <c r="C6584" s="29"/>
    </row>
    <row r="6585" spans="1:3" x14ac:dyDescent="0.2">
      <c r="A6585" s="4">
        <v>6580</v>
      </c>
      <c r="C6585" s="29"/>
    </row>
    <row r="6586" spans="1:3" x14ac:dyDescent="0.2">
      <c r="A6586" s="4">
        <v>6581</v>
      </c>
      <c r="C6586" s="29"/>
    </row>
    <row r="6587" spans="1:3" x14ac:dyDescent="0.2">
      <c r="A6587" s="4">
        <v>6582</v>
      </c>
      <c r="C6587" s="29"/>
    </row>
    <row r="6588" spans="1:3" x14ac:dyDescent="0.2">
      <c r="A6588" s="4">
        <v>6583</v>
      </c>
      <c r="C6588" s="29"/>
    </row>
    <row r="6589" spans="1:3" x14ac:dyDescent="0.2">
      <c r="A6589" s="4">
        <v>6584</v>
      </c>
      <c r="C6589" s="29"/>
    </row>
    <row r="6590" spans="1:3" x14ac:dyDescent="0.2">
      <c r="A6590" s="4">
        <v>6585</v>
      </c>
      <c r="C6590" s="29"/>
    </row>
    <row r="6591" spans="1:3" x14ac:dyDescent="0.2">
      <c r="A6591" s="4">
        <v>6586</v>
      </c>
      <c r="C6591" s="29"/>
    </row>
    <row r="6592" spans="1:3" x14ac:dyDescent="0.2">
      <c r="A6592" s="4">
        <v>6587</v>
      </c>
      <c r="C6592" s="29"/>
    </row>
    <row r="6593" spans="1:3" x14ac:dyDescent="0.2">
      <c r="A6593" s="4">
        <v>6588</v>
      </c>
      <c r="C6593" s="29"/>
    </row>
    <row r="6594" spans="1:3" x14ac:dyDescent="0.2">
      <c r="A6594" s="4">
        <v>6589</v>
      </c>
      <c r="C6594" s="29"/>
    </row>
    <row r="6595" spans="1:3" x14ac:dyDescent="0.2">
      <c r="A6595" s="4">
        <v>6590</v>
      </c>
      <c r="C6595" s="29"/>
    </row>
    <row r="6596" spans="1:3" x14ac:dyDescent="0.2">
      <c r="A6596" s="4">
        <v>6591</v>
      </c>
      <c r="C6596" s="29"/>
    </row>
    <row r="6597" spans="1:3" x14ac:dyDescent="0.2">
      <c r="A6597" s="4">
        <v>6592</v>
      </c>
      <c r="C6597" s="29"/>
    </row>
    <row r="6598" spans="1:3" x14ac:dyDescent="0.2">
      <c r="A6598" s="4">
        <v>6593</v>
      </c>
      <c r="C6598" s="29"/>
    </row>
    <row r="6599" spans="1:3" x14ac:dyDescent="0.2">
      <c r="A6599" s="4">
        <v>6594</v>
      </c>
      <c r="C6599" s="29"/>
    </row>
    <row r="6600" spans="1:3" x14ac:dyDescent="0.2">
      <c r="A6600" s="4">
        <v>6595</v>
      </c>
      <c r="C6600" s="29"/>
    </row>
    <row r="6601" spans="1:3" x14ac:dyDescent="0.2">
      <c r="A6601" s="4">
        <v>6596</v>
      </c>
      <c r="C6601" s="29"/>
    </row>
    <row r="6602" spans="1:3" x14ac:dyDescent="0.2">
      <c r="A6602" s="4">
        <v>6597</v>
      </c>
      <c r="C6602" s="29"/>
    </row>
    <row r="6603" spans="1:3" x14ac:dyDescent="0.2">
      <c r="A6603" s="4">
        <v>6598</v>
      </c>
      <c r="C6603" s="29"/>
    </row>
    <row r="6604" spans="1:3" x14ac:dyDescent="0.2">
      <c r="A6604" s="4">
        <v>6599</v>
      </c>
      <c r="C6604" s="29"/>
    </row>
    <row r="6605" spans="1:3" x14ac:dyDescent="0.2">
      <c r="A6605" s="4">
        <v>6600</v>
      </c>
      <c r="C6605" s="29"/>
    </row>
    <row r="6606" spans="1:3" x14ac:dyDescent="0.2">
      <c r="A6606" s="4">
        <v>6601</v>
      </c>
      <c r="C6606" s="29"/>
    </row>
    <row r="6607" spans="1:3" x14ac:dyDescent="0.2">
      <c r="A6607" s="4">
        <v>6602</v>
      </c>
      <c r="C6607" s="29"/>
    </row>
    <row r="6608" spans="1:3" x14ac:dyDescent="0.2">
      <c r="A6608" s="4">
        <v>6603</v>
      </c>
      <c r="C6608" s="29"/>
    </row>
    <row r="6609" spans="1:3" x14ac:dyDescent="0.2">
      <c r="A6609" s="4">
        <v>6604</v>
      </c>
      <c r="C6609" s="29"/>
    </row>
    <row r="6610" spans="1:3" x14ac:dyDescent="0.2">
      <c r="A6610" s="4">
        <v>6605</v>
      </c>
      <c r="C6610" s="29"/>
    </row>
    <row r="6611" spans="1:3" x14ac:dyDescent="0.2">
      <c r="A6611" s="4">
        <v>6606</v>
      </c>
      <c r="C6611" s="29"/>
    </row>
    <row r="6612" spans="1:3" x14ac:dyDescent="0.2">
      <c r="A6612" s="4">
        <v>6607</v>
      </c>
      <c r="C6612" s="29"/>
    </row>
    <row r="6613" spans="1:3" x14ac:dyDescent="0.2">
      <c r="A6613" s="4">
        <v>6608</v>
      </c>
      <c r="C6613" s="29"/>
    </row>
    <row r="6614" spans="1:3" x14ac:dyDescent="0.2">
      <c r="A6614" s="4">
        <v>6609</v>
      </c>
      <c r="C6614" s="29"/>
    </row>
    <row r="6615" spans="1:3" x14ac:dyDescent="0.2">
      <c r="A6615" s="4">
        <v>6610</v>
      </c>
      <c r="C6615" s="29"/>
    </row>
    <row r="6616" spans="1:3" x14ac:dyDescent="0.2">
      <c r="A6616" s="4">
        <v>6611</v>
      </c>
      <c r="C6616" s="29"/>
    </row>
    <row r="6617" spans="1:3" x14ac:dyDescent="0.2">
      <c r="A6617" s="4">
        <v>6612</v>
      </c>
      <c r="C6617" s="29"/>
    </row>
    <row r="6618" spans="1:3" x14ac:dyDescent="0.2">
      <c r="A6618" s="4">
        <v>6613</v>
      </c>
      <c r="C6618" s="29"/>
    </row>
    <row r="6619" spans="1:3" x14ac:dyDescent="0.2">
      <c r="A6619" s="4">
        <v>6614</v>
      </c>
      <c r="C6619" s="29"/>
    </row>
    <row r="6620" spans="1:3" x14ac:dyDescent="0.2">
      <c r="A6620" s="4">
        <v>6615</v>
      </c>
      <c r="C6620" s="29"/>
    </row>
    <row r="6621" spans="1:3" x14ac:dyDescent="0.2">
      <c r="A6621" s="4">
        <v>6616</v>
      </c>
      <c r="C6621" s="29"/>
    </row>
    <row r="6622" spans="1:3" x14ac:dyDescent="0.2">
      <c r="A6622" s="4">
        <v>6617</v>
      </c>
      <c r="C6622" s="29"/>
    </row>
    <row r="6623" spans="1:3" x14ac:dyDescent="0.2">
      <c r="A6623" s="4">
        <v>6618</v>
      </c>
      <c r="C6623" s="29"/>
    </row>
    <row r="6624" spans="1:3" x14ac:dyDescent="0.2">
      <c r="A6624" s="4">
        <v>6619</v>
      </c>
      <c r="C6624" s="29"/>
    </row>
    <row r="6625" spans="1:3" x14ac:dyDescent="0.2">
      <c r="A6625" s="4">
        <v>6620</v>
      </c>
      <c r="C6625" s="29"/>
    </row>
    <row r="6626" spans="1:3" x14ac:dyDescent="0.2">
      <c r="A6626" s="4">
        <v>6621</v>
      </c>
      <c r="C6626" s="29"/>
    </row>
    <row r="6627" spans="1:3" x14ac:dyDescent="0.2">
      <c r="A6627" s="4">
        <v>6622</v>
      </c>
      <c r="C6627" s="29"/>
    </row>
    <row r="6628" spans="1:3" x14ac:dyDescent="0.2">
      <c r="A6628" s="4">
        <v>6623</v>
      </c>
      <c r="C6628" s="29"/>
    </row>
    <row r="6629" spans="1:3" x14ac:dyDescent="0.2">
      <c r="A6629" s="4">
        <v>6624</v>
      </c>
      <c r="C6629" s="29"/>
    </row>
    <row r="6630" spans="1:3" x14ac:dyDescent="0.2">
      <c r="A6630" s="4">
        <v>6625</v>
      </c>
      <c r="C6630" s="29"/>
    </row>
    <row r="6631" spans="1:3" x14ac:dyDescent="0.2">
      <c r="A6631" s="4">
        <v>6626</v>
      </c>
      <c r="C6631" s="29"/>
    </row>
    <row r="6632" spans="1:3" x14ac:dyDescent="0.2">
      <c r="A6632" s="4">
        <v>6627</v>
      </c>
      <c r="C6632" s="29"/>
    </row>
    <row r="6633" spans="1:3" x14ac:dyDescent="0.2">
      <c r="A6633" s="4">
        <v>6628</v>
      </c>
      <c r="C6633" s="29"/>
    </row>
    <row r="6634" spans="1:3" x14ac:dyDescent="0.2">
      <c r="A6634" s="4">
        <v>6629</v>
      </c>
      <c r="C6634" s="29"/>
    </row>
    <row r="6635" spans="1:3" x14ac:dyDescent="0.2">
      <c r="A6635" s="4">
        <v>6630</v>
      </c>
      <c r="C6635" s="29"/>
    </row>
    <row r="6636" spans="1:3" x14ac:dyDescent="0.2">
      <c r="A6636" s="4">
        <v>6631</v>
      </c>
      <c r="C6636" s="29"/>
    </row>
    <row r="6637" spans="1:3" x14ac:dyDescent="0.2">
      <c r="A6637" s="4">
        <v>6632</v>
      </c>
      <c r="C6637" s="29"/>
    </row>
    <row r="6638" spans="1:3" x14ac:dyDescent="0.2">
      <c r="A6638" s="4">
        <v>6633</v>
      </c>
      <c r="C6638" s="29"/>
    </row>
    <row r="6639" spans="1:3" x14ac:dyDescent="0.2">
      <c r="A6639" s="4">
        <v>6634</v>
      </c>
      <c r="C6639" s="29"/>
    </row>
    <row r="6640" spans="1:3" x14ac:dyDescent="0.2">
      <c r="A6640" s="4">
        <v>6635</v>
      </c>
      <c r="C6640" s="29"/>
    </row>
    <row r="6641" spans="1:3" x14ac:dyDescent="0.2">
      <c r="A6641" s="4">
        <v>6636</v>
      </c>
      <c r="C6641" s="29"/>
    </row>
    <row r="6642" spans="1:3" x14ac:dyDescent="0.2">
      <c r="A6642" s="4">
        <v>6637</v>
      </c>
      <c r="C6642" s="29"/>
    </row>
    <row r="6643" spans="1:3" x14ac:dyDescent="0.2">
      <c r="A6643" s="4">
        <v>6638</v>
      </c>
      <c r="C6643" s="29"/>
    </row>
    <row r="6644" spans="1:3" x14ac:dyDescent="0.2">
      <c r="A6644" s="4">
        <v>6639</v>
      </c>
      <c r="C6644" s="29"/>
    </row>
    <row r="6645" spans="1:3" x14ac:dyDescent="0.2">
      <c r="A6645" s="4">
        <v>6640</v>
      </c>
      <c r="C6645" s="29"/>
    </row>
    <row r="6646" spans="1:3" x14ac:dyDescent="0.2">
      <c r="A6646" s="4">
        <v>6641</v>
      </c>
      <c r="C6646" s="29"/>
    </row>
    <row r="6647" spans="1:3" x14ac:dyDescent="0.2">
      <c r="A6647" s="4">
        <v>6642</v>
      </c>
      <c r="C6647" s="29"/>
    </row>
    <row r="6648" spans="1:3" x14ac:dyDescent="0.2">
      <c r="A6648" s="4">
        <v>6643</v>
      </c>
      <c r="C6648" s="29"/>
    </row>
    <row r="6649" spans="1:3" x14ac:dyDescent="0.2">
      <c r="A6649" s="4">
        <v>6644</v>
      </c>
      <c r="C6649" s="29"/>
    </row>
    <row r="6650" spans="1:3" x14ac:dyDescent="0.2">
      <c r="A6650" s="4">
        <v>6645</v>
      </c>
      <c r="C6650" s="29"/>
    </row>
    <row r="6651" spans="1:3" x14ac:dyDescent="0.2">
      <c r="A6651" s="4">
        <v>6646</v>
      </c>
      <c r="C6651" s="29"/>
    </row>
    <row r="6652" spans="1:3" x14ac:dyDescent="0.2">
      <c r="A6652" s="4">
        <v>6647</v>
      </c>
      <c r="C6652" s="29"/>
    </row>
    <row r="6653" spans="1:3" x14ac:dyDescent="0.2">
      <c r="A6653" s="4">
        <v>6648</v>
      </c>
      <c r="C6653" s="29"/>
    </row>
    <row r="6654" spans="1:3" x14ac:dyDescent="0.2">
      <c r="A6654" s="4">
        <v>6649</v>
      </c>
      <c r="C6654" s="29"/>
    </row>
    <row r="6655" spans="1:3" x14ac:dyDescent="0.2">
      <c r="A6655" s="4">
        <v>6650</v>
      </c>
      <c r="C6655" s="29"/>
    </row>
    <row r="6656" spans="1:3" x14ac:dyDescent="0.2">
      <c r="A6656" s="4">
        <v>6651</v>
      </c>
      <c r="C6656" s="29"/>
    </row>
    <row r="6657" spans="1:3" x14ac:dyDescent="0.2">
      <c r="A6657" s="4">
        <v>6652</v>
      </c>
      <c r="C6657" s="29"/>
    </row>
    <row r="6658" spans="1:3" x14ac:dyDescent="0.2">
      <c r="A6658" s="4">
        <v>6653</v>
      </c>
      <c r="C6658" s="29"/>
    </row>
    <row r="6659" spans="1:3" x14ac:dyDescent="0.2">
      <c r="A6659" s="4">
        <v>6654</v>
      </c>
      <c r="C6659" s="29"/>
    </row>
    <row r="6660" spans="1:3" x14ac:dyDescent="0.2">
      <c r="A6660" s="4">
        <v>6655</v>
      </c>
      <c r="C6660" s="29"/>
    </row>
    <row r="6661" spans="1:3" x14ac:dyDescent="0.2">
      <c r="A6661" s="4">
        <v>6656</v>
      </c>
      <c r="C6661" s="29"/>
    </row>
    <row r="6662" spans="1:3" x14ac:dyDescent="0.2">
      <c r="A6662" s="4">
        <v>6657</v>
      </c>
      <c r="C6662" s="29"/>
    </row>
    <row r="6663" spans="1:3" x14ac:dyDescent="0.2">
      <c r="A6663" s="4">
        <v>6658</v>
      </c>
      <c r="C6663" s="29"/>
    </row>
    <row r="6664" spans="1:3" x14ac:dyDescent="0.2">
      <c r="A6664" s="4">
        <v>6659</v>
      </c>
      <c r="C6664" s="29"/>
    </row>
    <row r="6665" spans="1:3" x14ac:dyDescent="0.2">
      <c r="A6665" s="4">
        <v>6660</v>
      </c>
      <c r="C6665" s="29"/>
    </row>
    <row r="6666" spans="1:3" x14ac:dyDescent="0.2">
      <c r="A6666" s="4">
        <v>6661</v>
      </c>
      <c r="C6666" s="29"/>
    </row>
    <row r="6667" spans="1:3" x14ac:dyDescent="0.2">
      <c r="A6667" s="4">
        <v>6662</v>
      </c>
      <c r="C6667" s="29"/>
    </row>
    <row r="6668" spans="1:3" x14ac:dyDescent="0.2">
      <c r="A6668" s="4">
        <v>6663</v>
      </c>
      <c r="C6668" s="29"/>
    </row>
    <row r="6669" spans="1:3" x14ac:dyDescent="0.2">
      <c r="A6669" s="4">
        <v>6664</v>
      </c>
      <c r="C6669" s="29"/>
    </row>
    <row r="6670" spans="1:3" x14ac:dyDescent="0.2">
      <c r="A6670" s="4">
        <v>6665</v>
      </c>
      <c r="C6670" s="29"/>
    </row>
    <row r="6671" spans="1:3" x14ac:dyDescent="0.2">
      <c r="A6671" s="4">
        <v>6666</v>
      </c>
      <c r="C6671" s="29"/>
    </row>
    <row r="6672" spans="1:3" x14ac:dyDescent="0.2">
      <c r="A6672" s="4">
        <v>6667</v>
      </c>
      <c r="C6672" s="29"/>
    </row>
    <row r="6673" spans="1:3" x14ac:dyDescent="0.2">
      <c r="A6673" s="4">
        <v>6668</v>
      </c>
      <c r="C6673" s="29"/>
    </row>
    <row r="6674" spans="1:3" x14ac:dyDescent="0.2">
      <c r="A6674" s="4">
        <v>6669</v>
      </c>
      <c r="C6674" s="29"/>
    </row>
    <row r="6675" spans="1:3" x14ac:dyDescent="0.2">
      <c r="A6675" s="4">
        <v>6670</v>
      </c>
      <c r="C6675" s="29"/>
    </row>
    <row r="6676" spans="1:3" x14ac:dyDescent="0.2">
      <c r="A6676" s="4">
        <v>6671</v>
      </c>
      <c r="C6676" s="29"/>
    </row>
    <row r="6677" spans="1:3" x14ac:dyDescent="0.2">
      <c r="A6677" s="4">
        <v>6672</v>
      </c>
      <c r="C6677" s="29"/>
    </row>
    <row r="6678" spans="1:3" x14ac:dyDescent="0.2">
      <c r="A6678" s="4">
        <v>6673</v>
      </c>
      <c r="C6678" s="29"/>
    </row>
    <row r="6679" spans="1:3" x14ac:dyDescent="0.2">
      <c r="A6679" s="4">
        <v>6674</v>
      </c>
      <c r="C6679" s="29"/>
    </row>
    <row r="6680" spans="1:3" x14ac:dyDescent="0.2">
      <c r="A6680" s="4">
        <v>6675</v>
      </c>
      <c r="C6680" s="29"/>
    </row>
    <row r="6681" spans="1:3" x14ac:dyDescent="0.2">
      <c r="A6681" s="4">
        <v>6676</v>
      </c>
      <c r="C6681" s="29"/>
    </row>
    <row r="6682" spans="1:3" x14ac:dyDescent="0.2">
      <c r="A6682" s="4">
        <v>6677</v>
      </c>
      <c r="C6682" s="29"/>
    </row>
    <row r="6683" spans="1:3" x14ac:dyDescent="0.2">
      <c r="A6683" s="4">
        <v>6678</v>
      </c>
      <c r="C6683" s="29"/>
    </row>
    <row r="6684" spans="1:3" x14ac:dyDescent="0.2">
      <c r="A6684" s="4">
        <v>6679</v>
      </c>
      <c r="C6684" s="29"/>
    </row>
    <row r="6685" spans="1:3" x14ac:dyDescent="0.2">
      <c r="A6685" s="4">
        <v>6680</v>
      </c>
      <c r="C6685" s="29"/>
    </row>
    <row r="6686" spans="1:3" x14ac:dyDescent="0.2">
      <c r="A6686" s="4">
        <v>6681</v>
      </c>
      <c r="C6686" s="29"/>
    </row>
    <row r="6687" spans="1:3" x14ac:dyDescent="0.2">
      <c r="A6687" s="4">
        <v>6682</v>
      </c>
      <c r="C6687" s="29"/>
    </row>
    <row r="6688" spans="1:3" x14ac:dyDescent="0.2">
      <c r="A6688" s="4">
        <v>6683</v>
      </c>
      <c r="C6688" s="29"/>
    </row>
    <row r="6689" spans="1:3" x14ac:dyDescent="0.2">
      <c r="A6689" s="4">
        <v>6684</v>
      </c>
      <c r="C6689" s="29"/>
    </row>
    <row r="6690" spans="1:3" x14ac:dyDescent="0.2">
      <c r="A6690" s="4">
        <v>6685</v>
      </c>
      <c r="C6690" s="29"/>
    </row>
    <row r="6691" spans="1:3" x14ac:dyDescent="0.2">
      <c r="A6691" s="4">
        <v>6686</v>
      </c>
      <c r="C6691" s="29"/>
    </row>
    <row r="6692" spans="1:3" x14ac:dyDescent="0.2">
      <c r="A6692" s="4">
        <v>6687</v>
      </c>
      <c r="C6692" s="29"/>
    </row>
    <row r="6693" spans="1:3" x14ac:dyDescent="0.2">
      <c r="A6693" s="4">
        <v>6688</v>
      </c>
      <c r="C6693" s="29"/>
    </row>
    <row r="6694" spans="1:3" x14ac:dyDescent="0.2">
      <c r="A6694" s="4">
        <v>6689</v>
      </c>
      <c r="C6694" s="29"/>
    </row>
    <row r="6695" spans="1:3" x14ac:dyDescent="0.2">
      <c r="A6695" s="4">
        <v>6690</v>
      </c>
      <c r="C6695" s="29"/>
    </row>
    <row r="6696" spans="1:3" x14ac:dyDescent="0.2">
      <c r="A6696" s="4">
        <v>6691</v>
      </c>
      <c r="C6696" s="29"/>
    </row>
    <row r="6697" spans="1:3" x14ac:dyDescent="0.2">
      <c r="A6697" s="4">
        <v>6692</v>
      </c>
      <c r="C6697" s="29"/>
    </row>
    <row r="6698" spans="1:3" x14ac:dyDescent="0.2">
      <c r="A6698" s="4">
        <v>6693</v>
      </c>
      <c r="C6698" s="29"/>
    </row>
    <row r="6699" spans="1:3" x14ac:dyDescent="0.2">
      <c r="A6699" s="4">
        <v>6694</v>
      </c>
      <c r="C6699" s="29"/>
    </row>
    <row r="6700" spans="1:3" x14ac:dyDescent="0.2">
      <c r="A6700" s="4">
        <v>6695</v>
      </c>
      <c r="C6700" s="29"/>
    </row>
    <row r="6701" spans="1:3" x14ac:dyDescent="0.2">
      <c r="A6701" s="4">
        <v>6696</v>
      </c>
      <c r="C6701" s="29"/>
    </row>
    <row r="6702" spans="1:3" x14ac:dyDescent="0.2">
      <c r="A6702" s="4">
        <v>6697</v>
      </c>
      <c r="C6702" s="29"/>
    </row>
    <row r="6703" spans="1:3" x14ac:dyDescent="0.2">
      <c r="A6703" s="4">
        <v>6698</v>
      </c>
      <c r="C6703" s="29"/>
    </row>
    <row r="6704" spans="1:3" x14ac:dyDescent="0.2">
      <c r="A6704" s="4">
        <v>6699</v>
      </c>
      <c r="C6704" s="29"/>
    </row>
    <row r="6705" spans="1:3" x14ac:dyDescent="0.2">
      <c r="A6705" s="4">
        <v>6700</v>
      </c>
      <c r="C6705" s="29"/>
    </row>
    <row r="6706" spans="1:3" x14ac:dyDescent="0.2">
      <c r="A6706" s="4">
        <v>6701</v>
      </c>
      <c r="C6706" s="29"/>
    </row>
    <row r="6707" spans="1:3" x14ac:dyDescent="0.2">
      <c r="A6707" s="4">
        <v>6702</v>
      </c>
      <c r="C6707" s="29"/>
    </row>
    <row r="6708" spans="1:3" x14ac:dyDescent="0.2">
      <c r="A6708" s="4">
        <v>6703</v>
      </c>
      <c r="C6708" s="29"/>
    </row>
    <row r="6709" spans="1:3" x14ac:dyDescent="0.2">
      <c r="A6709" s="4">
        <v>6704</v>
      </c>
      <c r="C6709" s="29"/>
    </row>
    <row r="6710" spans="1:3" x14ac:dyDescent="0.2">
      <c r="A6710" s="4">
        <v>6705</v>
      </c>
      <c r="C6710" s="29"/>
    </row>
    <row r="6711" spans="1:3" x14ac:dyDescent="0.2">
      <c r="A6711" s="4">
        <v>6706</v>
      </c>
      <c r="C6711" s="29"/>
    </row>
    <row r="6712" spans="1:3" x14ac:dyDescent="0.2">
      <c r="A6712" s="4">
        <v>6707</v>
      </c>
      <c r="C6712" s="29"/>
    </row>
    <row r="6713" spans="1:3" x14ac:dyDescent="0.2">
      <c r="A6713" s="4">
        <v>6708</v>
      </c>
      <c r="C6713" s="29"/>
    </row>
    <row r="6714" spans="1:3" x14ac:dyDescent="0.2">
      <c r="A6714" s="4">
        <v>6709</v>
      </c>
      <c r="C6714" s="29"/>
    </row>
    <row r="6715" spans="1:3" x14ac:dyDescent="0.2">
      <c r="A6715" s="4">
        <v>6710</v>
      </c>
      <c r="C6715" s="29"/>
    </row>
    <row r="6716" spans="1:3" x14ac:dyDescent="0.2">
      <c r="A6716" s="4">
        <v>6711</v>
      </c>
      <c r="C6716" s="29"/>
    </row>
    <row r="6717" spans="1:3" x14ac:dyDescent="0.2">
      <c r="A6717" s="4">
        <v>6712</v>
      </c>
      <c r="C6717" s="29"/>
    </row>
    <row r="6718" spans="1:3" x14ac:dyDescent="0.2">
      <c r="A6718" s="4">
        <v>6713</v>
      </c>
      <c r="C6718" s="29"/>
    </row>
    <row r="6719" spans="1:3" x14ac:dyDescent="0.2">
      <c r="A6719" s="4">
        <v>6714</v>
      </c>
      <c r="C6719" s="29"/>
    </row>
    <row r="6720" spans="1:3" x14ac:dyDescent="0.2">
      <c r="A6720" s="4">
        <v>6715</v>
      </c>
      <c r="C6720" s="29"/>
    </row>
    <row r="6721" spans="1:3" x14ac:dyDescent="0.2">
      <c r="A6721" s="4">
        <v>6716</v>
      </c>
      <c r="C6721" s="29"/>
    </row>
    <row r="6722" spans="1:3" x14ac:dyDescent="0.2">
      <c r="A6722" s="4">
        <v>6717</v>
      </c>
      <c r="C6722" s="29"/>
    </row>
    <row r="6723" spans="1:3" x14ac:dyDescent="0.2">
      <c r="A6723" s="4">
        <v>6718</v>
      </c>
      <c r="C6723" s="29"/>
    </row>
    <row r="6724" spans="1:3" x14ac:dyDescent="0.2">
      <c r="A6724" s="4">
        <v>6719</v>
      </c>
      <c r="C6724" s="29"/>
    </row>
    <row r="6725" spans="1:3" x14ac:dyDescent="0.2">
      <c r="A6725" s="4">
        <v>6720</v>
      </c>
      <c r="C6725" s="29"/>
    </row>
    <row r="6726" spans="1:3" x14ac:dyDescent="0.2">
      <c r="A6726" s="4">
        <v>6721</v>
      </c>
      <c r="C6726" s="29"/>
    </row>
    <row r="6727" spans="1:3" x14ac:dyDescent="0.2">
      <c r="A6727" s="4">
        <v>6722</v>
      </c>
      <c r="C6727" s="29"/>
    </row>
    <row r="6728" spans="1:3" x14ac:dyDescent="0.2">
      <c r="A6728" s="4">
        <v>6723</v>
      </c>
      <c r="C6728" s="29"/>
    </row>
    <row r="6729" spans="1:3" x14ac:dyDescent="0.2">
      <c r="A6729" s="4">
        <v>6724</v>
      </c>
      <c r="C6729" s="29"/>
    </row>
    <row r="6730" spans="1:3" x14ac:dyDescent="0.2">
      <c r="A6730" s="4">
        <v>6725</v>
      </c>
      <c r="C6730" s="29"/>
    </row>
    <row r="6731" spans="1:3" x14ac:dyDescent="0.2">
      <c r="A6731" s="4">
        <v>6726</v>
      </c>
      <c r="C6731" s="29"/>
    </row>
    <row r="6732" spans="1:3" x14ac:dyDescent="0.2">
      <c r="A6732" s="4">
        <v>6727</v>
      </c>
      <c r="C6732" s="29"/>
    </row>
    <row r="6733" spans="1:3" x14ac:dyDescent="0.2">
      <c r="A6733" s="4">
        <v>6728</v>
      </c>
      <c r="C6733" s="29"/>
    </row>
    <row r="6734" spans="1:3" x14ac:dyDescent="0.2">
      <c r="A6734" s="4">
        <v>6729</v>
      </c>
      <c r="C6734" s="29"/>
    </row>
    <row r="6735" spans="1:3" x14ac:dyDescent="0.2">
      <c r="A6735" s="4">
        <v>6730</v>
      </c>
      <c r="C6735" s="29"/>
    </row>
    <row r="6736" spans="1:3" x14ac:dyDescent="0.2">
      <c r="A6736" s="4">
        <v>6731</v>
      </c>
      <c r="C6736" s="29"/>
    </row>
    <row r="6737" spans="1:3" x14ac:dyDescent="0.2">
      <c r="A6737" s="4">
        <v>6732</v>
      </c>
      <c r="C6737" s="29"/>
    </row>
    <row r="6738" spans="1:3" x14ac:dyDescent="0.2">
      <c r="A6738" s="4">
        <v>6733</v>
      </c>
      <c r="C6738" s="29"/>
    </row>
    <row r="6739" spans="1:3" x14ac:dyDescent="0.2">
      <c r="A6739" s="4">
        <v>6734</v>
      </c>
      <c r="C6739" s="29"/>
    </row>
    <row r="6740" spans="1:3" x14ac:dyDescent="0.2">
      <c r="A6740" s="4">
        <v>6735</v>
      </c>
      <c r="C6740" s="29"/>
    </row>
    <row r="6741" spans="1:3" x14ac:dyDescent="0.2">
      <c r="A6741" s="4">
        <v>6736</v>
      </c>
      <c r="C6741" s="29"/>
    </row>
    <row r="6742" spans="1:3" x14ac:dyDescent="0.2">
      <c r="A6742" s="4">
        <v>6737</v>
      </c>
      <c r="C6742" s="29"/>
    </row>
    <row r="6743" spans="1:3" x14ac:dyDescent="0.2">
      <c r="A6743" s="4">
        <v>6738</v>
      </c>
      <c r="C6743" s="29"/>
    </row>
    <row r="6744" spans="1:3" x14ac:dyDescent="0.2">
      <c r="A6744" s="4">
        <v>6739</v>
      </c>
      <c r="C6744" s="29"/>
    </row>
    <row r="6745" spans="1:3" x14ac:dyDescent="0.2">
      <c r="A6745" s="4">
        <v>6740</v>
      </c>
      <c r="C6745" s="29"/>
    </row>
    <row r="6746" spans="1:3" x14ac:dyDescent="0.2">
      <c r="A6746" s="4">
        <v>6741</v>
      </c>
      <c r="C6746" s="29"/>
    </row>
    <row r="6747" spans="1:3" x14ac:dyDescent="0.2">
      <c r="A6747" s="4">
        <v>6742</v>
      </c>
      <c r="C6747" s="29"/>
    </row>
    <row r="6748" spans="1:3" x14ac:dyDescent="0.2">
      <c r="A6748" s="4">
        <v>6743</v>
      </c>
      <c r="C6748" s="29"/>
    </row>
    <row r="6749" spans="1:3" x14ac:dyDescent="0.2">
      <c r="A6749" s="4">
        <v>6744</v>
      </c>
      <c r="C6749" s="29"/>
    </row>
    <row r="6750" spans="1:3" x14ac:dyDescent="0.2">
      <c r="A6750" s="4">
        <v>6745</v>
      </c>
      <c r="C6750" s="29"/>
    </row>
    <row r="6751" spans="1:3" x14ac:dyDescent="0.2">
      <c r="A6751" s="4">
        <v>6746</v>
      </c>
      <c r="C6751" s="29"/>
    </row>
    <row r="6752" spans="1:3" x14ac:dyDescent="0.2">
      <c r="A6752" s="4">
        <v>6747</v>
      </c>
      <c r="C6752" s="29"/>
    </row>
    <row r="6753" spans="1:3" x14ac:dyDescent="0.2">
      <c r="A6753" s="4">
        <v>6748</v>
      </c>
      <c r="C6753" s="29"/>
    </row>
    <row r="6754" spans="1:3" x14ac:dyDescent="0.2">
      <c r="A6754" s="4">
        <v>6749</v>
      </c>
      <c r="C6754" s="29"/>
    </row>
    <row r="6755" spans="1:3" x14ac:dyDescent="0.2">
      <c r="A6755" s="4">
        <v>6750</v>
      </c>
      <c r="C6755" s="29"/>
    </row>
    <row r="6756" spans="1:3" x14ac:dyDescent="0.2">
      <c r="A6756" s="4">
        <v>6751</v>
      </c>
      <c r="C6756" s="29"/>
    </row>
    <row r="6757" spans="1:3" x14ac:dyDescent="0.2">
      <c r="A6757" s="4">
        <v>6752</v>
      </c>
      <c r="C6757" s="29"/>
    </row>
    <row r="6758" spans="1:3" x14ac:dyDescent="0.2">
      <c r="A6758" s="4">
        <v>6753</v>
      </c>
      <c r="C6758" s="29"/>
    </row>
    <row r="6759" spans="1:3" x14ac:dyDescent="0.2">
      <c r="A6759" s="4">
        <v>6754</v>
      </c>
      <c r="C6759" s="29"/>
    </row>
    <row r="6760" spans="1:3" x14ac:dyDescent="0.2">
      <c r="A6760" s="4">
        <v>6755</v>
      </c>
      <c r="C6760" s="29"/>
    </row>
    <row r="6761" spans="1:3" x14ac:dyDescent="0.2">
      <c r="A6761" s="4">
        <v>6756</v>
      </c>
      <c r="C6761" s="29"/>
    </row>
    <row r="6762" spans="1:3" x14ac:dyDescent="0.2">
      <c r="A6762" s="4">
        <v>6757</v>
      </c>
      <c r="C6762" s="29"/>
    </row>
    <row r="6763" spans="1:3" x14ac:dyDescent="0.2">
      <c r="A6763" s="4">
        <v>6758</v>
      </c>
      <c r="C6763" s="29"/>
    </row>
    <row r="6764" spans="1:3" x14ac:dyDescent="0.2">
      <c r="A6764" s="4">
        <v>6759</v>
      </c>
      <c r="C6764" s="29"/>
    </row>
    <row r="6765" spans="1:3" x14ac:dyDescent="0.2">
      <c r="A6765" s="4">
        <v>6760</v>
      </c>
      <c r="C6765" s="29"/>
    </row>
    <row r="6766" spans="1:3" x14ac:dyDescent="0.2">
      <c r="A6766" s="4">
        <v>6761</v>
      </c>
      <c r="C6766" s="29"/>
    </row>
    <row r="6767" spans="1:3" x14ac:dyDescent="0.2">
      <c r="A6767" s="4">
        <v>6762</v>
      </c>
      <c r="C6767" s="29"/>
    </row>
    <row r="6768" spans="1:3" x14ac:dyDescent="0.2">
      <c r="A6768" s="4">
        <v>6763</v>
      </c>
      <c r="C6768" s="29"/>
    </row>
    <row r="6769" spans="1:3" x14ac:dyDescent="0.2">
      <c r="A6769" s="4">
        <v>6764</v>
      </c>
      <c r="C6769" s="29"/>
    </row>
    <row r="6770" spans="1:3" x14ac:dyDescent="0.2">
      <c r="A6770" s="4">
        <v>6765</v>
      </c>
      <c r="C6770" s="29"/>
    </row>
    <row r="6771" spans="1:3" x14ac:dyDescent="0.2">
      <c r="A6771" s="4">
        <v>6766</v>
      </c>
      <c r="C6771" s="29"/>
    </row>
    <row r="6772" spans="1:3" x14ac:dyDescent="0.2">
      <c r="A6772" s="4">
        <v>6767</v>
      </c>
      <c r="C6772" s="29"/>
    </row>
    <row r="6773" spans="1:3" x14ac:dyDescent="0.2">
      <c r="A6773" s="4">
        <v>6768</v>
      </c>
      <c r="C6773" s="29"/>
    </row>
    <row r="6774" spans="1:3" x14ac:dyDescent="0.2">
      <c r="A6774" s="4">
        <v>6769</v>
      </c>
      <c r="C6774" s="29"/>
    </row>
    <row r="6775" spans="1:3" x14ac:dyDescent="0.2">
      <c r="A6775" s="4">
        <v>6770</v>
      </c>
      <c r="C6775" s="29"/>
    </row>
    <row r="6776" spans="1:3" x14ac:dyDescent="0.2">
      <c r="A6776" s="4">
        <v>6771</v>
      </c>
      <c r="C6776" s="29"/>
    </row>
    <row r="6777" spans="1:3" x14ac:dyDescent="0.2">
      <c r="A6777" s="4">
        <v>6772</v>
      </c>
      <c r="C6777" s="29"/>
    </row>
    <row r="6778" spans="1:3" x14ac:dyDescent="0.2">
      <c r="A6778" s="4">
        <v>6773</v>
      </c>
      <c r="C6778" s="29"/>
    </row>
    <row r="6779" spans="1:3" x14ac:dyDescent="0.2">
      <c r="A6779" s="4">
        <v>6774</v>
      </c>
      <c r="C6779" s="29"/>
    </row>
    <row r="6780" spans="1:3" x14ac:dyDescent="0.2">
      <c r="A6780" s="4">
        <v>6775</v>
      </c>
      <c r="C6780" s="29"/>
    </row>
    <row r="6781" spans="1:3" x14ac:dyDescent="0.2">
      <c r="A6781" s="4">
        <v>6776</v>
      </c>
      <c r="C6781" s="29"/>
    </row>
    <row r="6782" spans="1:3" x14ac:dyDescent="0.2">
      <c r="A6782" s="4">
        <v>6777</v>
      </c>
      <c r="C6782" s="29"/>
    </row>
    <row r="6783" spans="1:3" x14ac:dyDescent="0.2">
      <c r="A6783" s="4">
        <v>6778</v>
      </c>
      <c r="C6783" s="29"/>
    </row>
    <row r="6784" spans="1:3" x14ac:dyDescent="0.2">
      <c r="A6784" s="4">
        <v>6779</v>
      </c>
      <c r="C6784" s="29"/>
    </row>
    <row r="6785" spans="1:3" x14ac:dyDescent="0.2">
      <c r="A6785" s="4">
        <v>6780</v>
      </c>
      <c r="C6785" s="29"/>
    </row>
    <row r="6786" spans="1:3" x14ac:dyDescent="0.2">
      <c r="A6786" s="4">
        <v>6781</v>
      </c>
      <c r="C6786" s="29"/>
    </row>
    <row r="6787" spans="1:3" x14ac:dyDescent="0.2">
      <c r="A6787" s="4">
        <v>6782</v>
      </c>
      <c r="C6787" s="29"/>
    </row>
    <row r="6788" spans="1:3" x14ac:dyDescent="0.2">
      <c r="A6788" s="4">
        <v>6783</v>
      </c>
      <c r="C6788" s="29"/>
    </row>
    <row r="6789" spans="1:3" x14ac:dyDescent="0.2">
      <c r="A6789" s="4">
        <v>6784</v>
      </c>
      <c r="C6789" s="29"/>
    </row>
    <row r="6790" spans="1:3" x14ac:dyDescent="0.2">
      <c r="A6790" s="4">
        <v>6785</v>
      </c>
      <c r="C6790" s="29"/>
    </row>
    <row r="6791" spans="1:3" x14ac:dyDescent="0.2">
      <c r="A6791" s="4">
        <v>6786</v>
      </c>
      <c r="C6791" s="29"/>
    </row>
    <row r="6792" spans="1:3" x14ac:dyDescent="0.2">
      <c r="A6792" s="4">
        <v>6787</v>
      </c>
      <c r="C6792" s="29"/>
    </row>
    <row r="6793" spans="1:3" x14ac:dyDescent="0.2">
      <c r="A6793" s="4">
        <v>6788</v>
      </c>
      <c r="C6793" s="29"/>
    </row>
    <row r="6794" spans="1:3" x14ac:dyDescent="0.2">
      <c r="A6794" s="4">
        <v>6789</v>
      </c>
      <c r="C6794" s="29"/>
    </row>
    <row r="6795" spans="1:3" x14ac:dyDescent="0.2">
      <c r="A6795" s="4">
        <v>6790</v>
      </c>
      <c r="C6795" s="29"/>
    </row>
    <row r="6796" spans="1:3" x14ac:dyDescent="0.2">
      <c r="A6796" s="4">
        <v>6791</v>
      </c>
      <c r="C6796" s="29"/>
    </row>
    <row r="6797" spans="1:3" x14ac:dyDescent="0.2">
      <c r="A6797" s="4">
        <v>6792</v>
      </c>
      <c r="C6797" s="29"/>
    </row>
    <row r="6798" spans="1:3" x14ac:dyDescent="0.2">
      <c r="A6798" s="4">
        <v>6793</v>
      </c>
      <c r="C6798" s="29"/>
    </row>
    <row r="6799" spans="1:3" x14ac:dyDescent="0.2">
      <c r="A6799" s="4">
        <v>6794</v>
      </c>
      <c r="C6799" s="29"/>
    </row>
    <row r="6800" spans="1:3" x14ac:dyDescent="0.2">
      <c r="A6800" s="4">
        <v>6795</v>
      </c>
      <c r="C6800" s="29"/>
    </row>
    <row r="6801" spans="1:3" x14ac:dyDescent="0.2">
      <c r="A6801" s="4">
        <v>6796</v>
      </c>
      <c r="C6801" s="29"/>
    </row>
    <row r="6802" spans="1:3" x14ac:dyDescent="0.2">
      <c r="A6802" s="4">
        <v>6797</v>
      </c>
      <c r="C6802" s="29"/>
    </row>
    <row r="6803" spans="1:3" x14ac:dyDescent="0.2">
      <c r="A6803" s="4">
        <v>6798</v>
      </c>
      <c r="C6803" s="29"/>
    </row>
    <row r="6804" spans="1:3" x14ac:dyDescent="0.2">
      <c r="A6804" s="4">
        <v>6799</v>
      </c>
      <c r="C6804" s="29"/>
    </row>
    <row r="6805" spans="1:3" x14ac:dyDescent="0.2">
      <c r="A6805" s="4">
        <v>6800</v>
      </c>
      <c r="C6805" s="29"/>
    </row>
    <row r="6806" spans="1:3" x14ac:dyDescent="0.2">
      <c r="A6806" s="4">
        <v>6801</v>
      </c>
      <c r="C6806" s="29"/>
    </row>
    <row r="6807" spans="1:3" x14ac:dyDescent="0.2">
      <c r="A6807" s="4">
        <v>6802</v>
      </c>
      <c r="C6807" s="29"/>
    </row>
    <row r="6808" spans="1:3" x14ac:dyDescent="0.2">
      <c r="A6808" s="4">
        <v>6803</v>
      </c>
      <c r="C6808" s="29"/>
    </row>
    <row r="6809" spans="1:3" x14ac:dyDescent="0.2">
      <c r="A6809" s="4">
        <v>6804</v>
      </c>
      <c r="C6809" s="29"/>
    </row>
    <row r="6810" spans="1:3" x14ac:dyDescent="0.2">
      <c r="A6810" s="4">
        <v>6805</v>
      </c>
      <c r="C6810" s="29"/>
    </row>
    <row r="6811" spans="1:3" x14ac:dyDescent="0.2">
      <c r="A6811" s="4">
        <v>6806</v>
      </c>
      <c r="C6811" s="29"/>
    </row>
    <row r="6812" spans="1:3" x14ac:dyDescent="0.2">
      <c r="A6812" s="4">
        <v>6807</v>
      </c>
      <c r="C6812" s="29"/>
    </row>
    <row r="6813" spans="1:3" x14ac:dyDescent="0.2">
      <c r="A6813" s="4">
        <v>6808</v>
      </c>
      <c r="C6813" s="29"/>
    </row>
    <row r="6814" spans="1:3" x14ac:dyDescent="0.2">
      <c r="A6814" s="4">
        <v>6809</v>
      </c>
      <c r="C6814" s="29"/>
    </row>
    <row r="6815" spans="1:3" x14ac:dyDescent="0.2">
      <c r="A6815" s="4">
        <v>6810</v>
      </c>
      <c r="C6815" s="29"/>
    </row>
    <row r="6816" spans="1:3" x14ac:dyDescent="0.2">
      <c r="A6816" s="4">
        <v>6811</v>
      </c>
      <c r="C6816" s="29"/>
    </row>
    <row r="6817" spans="1:3" x14ac:dyDescent="0.2">
      <c r="A6817" s="4">
        <v>6812</v>
      </c>
      <c r="C6817" s="29"/>
    </row>
    <row r="6818" spans="1:3" x14ac:dyDescent="0.2">
      <c r="A6818" s="4">
        <v>6813</v>
      </c>
      <c r="C6818" s="29"/>
    </row>
    <row r="6819" spans="1:3" x14ac:dyDescent="0.2">
      <c r="A6819" s="4">
        <v>6814</v>
      </c>
      <c r="C6819" s="29"/>
    </row>
    <row r="6820" spans="1:3" x14ac:dyDescent="0.2">
      <c r="A6820" s="4">
        <v>6815</v>
      </c>
      <c r="C6820" s="29"/>
    </row>
    <row r="6821" spans="1:3" x14ac:dyDescent="0.2">
      <c r="A6821" s="4">
        <v>6816</v>
      </c>
      <c r="C6821" s="29"/>
    </row>
    <row r="6822" spans="1:3" x14ac:dyDescent="0.2">
      <c r="A6822" s="4">
        <v>6817</v>
      </c>
      <c r="C6822" s="29"/>
    </row>
    <row r="6823" spans="1:3" x14ac:dyDescent="0.2">
      <c r="A6823" s="4">
        <v>6818</v>
      </c>
      <c r="C6823" s="29"/>
    </row>
    <row r="6824" spans="1:3" x14ac:dyDescent="0.2">
      <c r="A6824" s="4">
        <v>6819</v>
      </c>
      <c r="C6824" s="29"/>
    </row>
    <row r="6825" spans="1:3" x14ac:dyDescent="0.2">
      <c r="A6825" s="4">
        <v>6820</v>
      </c>
      <c r="C6825" s="29"/>
    </row>
    <row r="6826" spans="1:3" x14ac:dyDescent="0.2">
      <c r="A6826" s="4">
        <v>6821</v>
      </c>
      <c r="C6826" s="29"/>
    </row>
    <row r="6827" spans="1:3" x14ac:dyDescent="0.2">
      <c r="A6827" s="4">
        <v>6822</v>
      </c>
      <c r="C6827" s="29"/>
    </row>
    <row r="6828" spans="1:3" x14ac:dyDescent="0.2">
      <c r="A6828" s="4">
        <v>6823</v>
      </c>
      <c r="C6828" s="29"/>
    </row>
    <row r="6829" spans="1:3" x14ac:dyDescent="0.2">
      <c r="A6829" s="4">
        <v>6824</v>
      </c>
      <c r="C6829" s="29"/>
    </row>
    <row r="6830" spans="1:3" x14ac:dyDescent="0.2">
      <c r="A6830" s="4">
        <v>6825</v>
      </c>
      <c r="C6830" s="29"/>
    </row>
    <row r="6831" spans="1:3" x14ac:dyDescent="0.2">
      <c r="A6831" s="4">
        <v>6826</v>
      </c>
      <c r="C6831" s="29"/>
    </row>
    <row r="6832" spans="1:3" x14ac:dyDescent="0.2">
      <c r="A6832" s="4">
        <v>6827</v>
      </c>
      <c r="C6832" s="29"/>
    </row>
    <row r="6833" spans="1:3" x14ac:dyDescent="0.2">
      <c r="A6833" s="4">
        <v>6828</v>
      </c>
      <c r="C6833" s="29"/>
    </row>
    <row r="6834" spans="1:3" x14ac:dyDescent="0.2">
      <c r="A6834" s="4">
        <v>6829</v>
      </c>
      <c r="C6834" s="29"/>
    </row>
    <row r="6835" spans="1:3" x14ac:dyDescent="0.2">
      <c r="A6835" s="4">
        <v>6830</v>
      </c>
      <c r="C6835" s="29"/>
    </row>
    <row r="6836" spans="1:3" x14ac:dyDescent="0.2">
      <c r="A6836" s="4">
        <v>6831</v>
      </c>
      <c r="C6836" s="29"/>
    </row>
    <row r="6837" spans="1:3" x14ac:dyDescent="0.2">
      <c r="A6837" s="4">
        <v>6832</v>
      </c>
      <c r="C6837" s="29"/>
    </row>
    <row r="6838" spans="1:3" x14ac:dyDescent="0.2">
      <c r="A6838" s="4">
        <v>6833</v>
      </c>
      <c r="C6838" s="29"/>
    </row>
    <row r="6839" spans="1:3" x14ac:dyDescent="0.2">
      <c r="A6839" s="4">
        <v>6834</v>
      </c>
      <c r="C6839" s="29"/>
    </row>
    <row r="6840" spans="1:3" x14ac:dyDescent="0.2">
      <c r="A6840" s="4">
        <v>6835</v>
      </c>
      <c r="C6840" s="29"/>
    </row>
    <row r="6841" spans="1:3" x14ac:dyDescent="0.2">
      <c r="A6841" s="4">
        <v>6836</v>
      </c>
      <c r="C6841" s="29"/>
    </row>
    <row r="6842" spans="1:3" x14ac:dyDescent="0.2">
      <c r="A6842" s="4">
        <v>6837</v>
      </c>
      <c r="C6842" s="29"/>
    </row>
    <row r="6843" spans="1:3" x14ac:dyDescent="0.2">
      <c r="A6843" s="4">
        <v>6838</v>
      </c>
      <c r="C6843" s="29"/>
    </row>
    <row r="6844" spans="1:3" x14ac:dyDescent="0.2">
      <c r="A6844" s="4">
        <v>6839</v>
      </c>
      <c r="C6844" s="29"/>
    </row>
    <row r="6845" spans="1:3" x14ac:dyDescent="0.2">
      <c r="A6845" s="4">
        <v>6840</v>
      </c>
      <c r="C6845" s="29"/>
    </row>
    <row r="6846" spans="1:3" x14ac:dyDescent="0.2">
      <c r="A6846" s="4">
        <v>6841</v>
      </c>
      <c r="C6846" s="29"/>
    </row>
    <row r="6847" spans="1:3" x14ac:dyDescent="0.2">
      <c r="A6847" s="4">
        <v>6842</v>
      </c>
      <c r="C6847" s="29"/>
    </row>
    <row r="6848" spans="1:3" x14ac:dyDescent="0.2">
      <c r="A6848" s="4">
        <v>6843</v>
      </c>
      <c r="C6848" s="29"/>
    </row>
    <row r="6849" spans="1:3" x14ac:dyDescent="0.2">
      <c r="A6849" s="4">
        <v>6844</v>
      </c>
      <c r="C6849" s="29"/>
    </row>
    <row r="6850" spans="1:3" x14ac:dyDescent="0.2">
      <c r="A6850" s="4">
        <v>6845</v>
      </c>
      <c r="C6850" s="29"/>
    </row>
    <row r="6851" spans="1:3" x14ac:dyDescent="0.2">
      <c r="A6851" s="4">
        <v>6846</v>
      </c>
      <c r="C6851" s="29"/>
    </row>
    <row r="6852" spans="1:3" x14ac:dyDescent="0.2">
      <c r="A6852" s="4">
        <v>6847</v>
      </c>
      <c r="C6852" s="29"/>
    </row>
    <row r="6853" spans="1:3" x14ac:dyDescent="0.2">
      <c r="A6853" s="4">
        <v>6848</v>
      </c>
      <c r="C6853" s="29"/>
    </row>
    <row r="6854" spans="1:3" x14ac:dyDescent="0.2">
      <c r="A6854" s="4">
        <v>6849</v>
      </c>
      <c r="C6854" s="29"/>
    </row>
    <row r="6855" spans="1:3" x14ac:dyDescent="0.2">
      <c r="A6855" s="4">
        <v>6850</v>
      </c>
      <c r="C6855" s="29"/>
    </row>
    <row r="6856" spans="1:3" x14ac:dyDescent="0.2">
      <c r="A6856" s="4">
        <v>6851</v>
      </c>
      <c r="C6856" s="29"/>
    </row>
    <row r="6857" spans="1:3" x14ac:dyDescent="0.2">
      <c r="A6857" s="4">
        <v>6852</v>
      </c>
      <c r="C6857" s="29"/>
    </row>
    <row r="6858" spans="1:3" x14ac:dyDescent="0.2">
      <c r="A6858" s="4">
        <v>6853</v>
      </c>
      <c r="C6858" s="29"/>
    </row>
    <row r="6859" spans="1:3" x14ac:dyDescent="0.2">
      <c r="A6859" s="4">
        <v>6854</v>
      </c>
      <c r="C6859" s="29"/>
    </row>
    <row r="6860" spans="1:3" x14ac:dyDescent="0.2">
      <c r="A6860" s="4">
        <v>6855</v>
      </c>
      <c r="C6860" s="29"/>
    </row>
    <row r="6861" spans="1:3" x14ac:dyDescent="0.2">
      <c r="A6861" s="4">
        <v>6856</v>
      </c>
      <c r="C6861" s="29"/>
    </row>
    <row r="6862" spans="1:3" x14ac:dyDescent="0.2">
      <c r="A6862" s="4">
        <v>6857</v>
      </c>
      <c r="C6862" s="29"/>
    </row>
    <row r="6863" spans="1:3" x14ac:dyDescent="0.2">
      <c r="A6863" s="4">
        <v>6858</v>
      </c>
      <c r="C6863" s="29"/>
    </row>
    <row r="6864" spans="1:3" x14ac:dyDescent="0.2">
      <c r="A6864" s="4">
        <v>6859</v>
      </c>
      <c r="C6864" s="29"/>
    </row>
    <row r="6865" spans="1:3" x14ac:dyDescent="0.2">
      <c r="A6865" s="4">
        <v>6860</v>
      </c>
      <c r="C6865" s="29"/>
    </row>
    <row r="6866" spans="1:3" x14ac:dyDescent="0.2">
      <c r="A6866" s="4">
        <v>6861</v>
      </c>
      <c r="C6866" s="29"/>
    </row>
    <row r="6867" spans="1:3" x14ac:dyDescent="0.2">
      <c r="A6867" s="4">
        <v>6862</v>
      </c>
      <c r="C6867" s="29"/>
    </row>
    <row r="6868" spans="1:3" x14ac:dyDescent="0.2">
      <c r="A6868" s="4">
        <v>6863</v>
      </c>
      <c r="C6868" s="29"/>
    </row>
    <row r="6869" spans="1:3" x14ac:dyDescent="0.2">
      <c r="A6869" s="4">
        <v>6864</v>
      </c>
      <c r="C6869" s="29"/>
    </row>
    <row r="6870" spans="1:3" x14ac:dyDescent="0.2">
      <c r="A6870" s="4">
        <v>6865</v>
      </c>
      <c r="C6870" s="29"/>
    </row>
    <row r="6871" spans="1:3" x14ac:dyDescent="0.2">
      <c r="A6871" s="4">
        <v>6866</v>
      </c>
      <c r="C6871" s="29"/>
    </row>
    <row r="6872" spans="1:3" x14ac:dyDescent="0.2">
      <c r="A6872" s="4">
        <v>6867</v>
      </c>
      <c r="C6872" s="29"/>
    </row>
    <row r="6873" spans="1:3" x14ac:dyDescent="0.2">
      <c r="A6873" s="4">
        <v>6868</v>
      </c>
      <c r="C6873" s="29"/>
    </row>
    <row r="6874" spans="1:3" x14ac:dyDescent="0.2">
      <c r="A6874" s="4">
        <v>6869</v>
      </c>
      <c r="C6874" s="29"/>
    </row>
    <row r="6875" spans="1:3" x14ac:dyDescent="0.2">
      <c r="A6875" s="4">
        <v>6870</v>
      </c>
      <c r="C6875" s="29"/>
    </row>
    <row r="6876" spans="1:3" x14ac:dyDescent="0.2">
      <c r="A6876" s="4">
        <v>6871</v>
      </c>
      <c r="C6876" s="29"/>
    </row>
    <row r="6877" spans="1:3" x14ac:dyDescent="0.2">
      <c r="A6877" s="4">
        <v>6872</v>
      </c>
      <c r="C6877" s="29"/>
    </row>
    <row r="6878" spans="1:3" x14ac:dyDescent="0.2">
      <c r="A6878" s="4">
        <v>6873</v>
      </c>
      <c r="C6878" s="29"/>
    </row>
    <row r="6879" spans="1:3" x14ac:dyDescent="0.2">
      <c r="A6879" s="4">
        <v>6874</v>
      </c>
      <c r="C6879" s="29"/>
    </row>
    <row r="6880" spans="1:3" x14ac:dyDescent="0.2">
      <c r="A6880" s="4">
        <v>6875</v>
      </c>
      <c r="C6880" s="29"/>
    </row>
    <row r="6881" spans="1:3" x14ac:dyDescent="0.2">
      <c r="A6881" s="4">
        <v>6876</v>
      </c>
      <c r="C6881" s="29"/>
    </row>
    <row r="6882" spans="1:3" x14ac:dyDescent="0.2">
      <c r="A6882" s="4">
        <v>6877</v>
      </c>
      <c r="C6882" s="29"/>
    </row>
    <row r="6883" spans="1:3" x14ac:dyDescent="0.2">
      <c r="A6883" s="4">
        <v>6878</v>
      </c>
      <c r="C6883" s="29"/>
    </row>
    <row r="6884" spans="1:3" x14ac:dyDescent="0.2">
      <c r="A6884" s="4">
        <v>6879</v>
      </c>
      <c r="C6884" s="29"/>
    </row>
    <row r="6885" spans="1:3" x14ac:dyDescent="0.2">
      <c r="A6885" s="4">
        <v>6880</v>
      </c>
      <c r="C6885" s="29"/>
    </row>
    <row r="6886" spans="1:3" x14ac:dyDescent="0.2">
      <c r="A6886" s="4">
        <v>6881</v>
      </c>
      <c r="C6886" s="29"/>
    </row>
    <row r="6887" spans="1:3" x14ac:dyDescent="0.2">
      <c r="A6887" s="4">
        <v>6882</v>
      </c>
      <c r="C6887" s="29"/>
    </row>
    <row r="6888" spans="1:3" x14ac:dyDescent="0.2">
      <c r="A6888" s="4">
        <v>6883</v>
      </c>
      <c r="C6888" s="29"/>
    </row>
    <row r="6889" spans="1:3" x14ac:dyDescent="0.2">
      <c r="A6889" s="4">
        <v>6884</v>
      </c>
      <c r="C6889" s="29"/>
    </row>
    <row r="6890" spans="1:3" x14ac:dyDescent="0.2">
      <c r="A6890" s="4">
        <v>6885</v>
      </c>
      <c r="C6890" s="29"/>
    </row>
    <row r="6891" spans="1:3" x14ac:dyDescent="0.2">
      <c r="A6891" s="4">
        <v>6886</v>
      </c>
      <c r="C6891" s="29"/>
    </row>
    <row r="6892" spans="1:3" x14ac:dyDescent="0.2">
      <c r="A6892" s="4">
        <v>6887</v>
      </c>
      <c r="C6892" s="29"/>
    </row>
    <row r="6893" spans="1:3" x14ac:dyDescent="0.2">
      <c r="A6893" s="4">
        <v>6888</v>
      </c>
      <c r="C6893" s="29"/>
    </row>
    <row r="6894" spans="1:3" x14ac:dyDescent="0.2">
      <c r="A6894" s="4">
        <v>6889</v>
      </c>
      <c r="C6894" s="29"/>
    </row>
    <row r="6895" spans="1:3" x14ac:dyDescent="0.2">
      <c r="A6895" s="4">
        <v>6890</v>
      </c>
      <c r="C6895" s="29"/>
    </row>
    <row r="6896" spans="1:3" x14ac:dyDescent="0.2">
      <c r="A6896" s="4">
        <v>6891</v>
      </c>
      <c r="C6896" s="29"/>
    </row>
    <row r="6897" spans="1:3" x14ac:dyDescent="0.2">
      <c r="A6897" s="4">
        <v>6892</v>
      </c>
      <c r="C6897" s="29"/>
    </row>
    <row r="6898" spans="1:3" x14ac:dyDescent="0.2">
      <c r="A6898" s="4">
        <v>6893</v>
      </c>
      <c r="C6898" s="29"/>
    </row>
    <row r="6899" spans="1:3" x14ac:dyDescent="0.2">
      <c r="A6899" s="4">
        <v>6894</v>
      </c>
      <c r="C6899" s="29"/>
    </row>
    <row r="6900" spans="1:3" x14ac:dyDescent="0.2">
      <c r="A6900" s="4">
        <v>6895</v>
      </c>
      <c r="C6900" s="29"/>
    </row>
    <row r="6901" spans="1:3" x14ac:dyDescent="0.2">
      <c r="A6901" s="4">
        <v>6896</v>
      </c>
      <c r="C6901" s="29"/>
    </row>
    <row r="6902" spans="1:3" x14ac:dyDescent="0.2">
      <c r="A6902" s="4">
        <v>6897</v>
      </c>
      <c r="C6902" s="29"/>
    </row>
    <row r="6903" spans="1:3" x14ac:dyDescent="0.2">
      <c r="A6903" s="4">
        <v>6898</v>
      </c>
      <c r="C6903" s="29"/>
    </row>
    <row r="6904" spans="1:3" x14ac:dyDescent="0.2">
      <c r="A6904" s="4">
        <v>6899</v>
      </c>
      <c r="C6904" s="29"/>
    </row>
    <row r="6905" spans="1:3" x14ac:dyDescent="0.2">
      <c r="A6905" s="4">
        <v>6900</v>
      </c>
      <c r="C6905" s="29"/>
    </row>
    <row r="6906" spans="1:3" x14ac:dyDescent="0.2">
      <c r="A6906" s="4">
        <v>6901</v>
      </c>
      <c r="C6906" s="29"/>
    </row>
    <row r="6907" spans="1:3" x14ac:dyDescent="0.2">
      <c r="A6907" s="4">
        <v>6902</v>
      </c>
      <c r="C6907" s="29"/>
    </row>
    <row r="6908" spans="1:3" x14ac:dyDescent="0.2">
      <c r="A6908" s="4">
        <v>6903</v>
      </c>
      <c r="C6908" s="29"/>
    </row>
    <row r="6909" spans="1:3" x14ac:dyDescent="0.2">
      <c r="A6909" s="4">
        <v>6904</v>
      </c>
      <c r="C6909" s="29"/>
    </row>
    <row r="6910" spans="1:3" x14ac:dyDescent="0.2">
      <c r="A6910" s="4">
        <v>6905</v>
      </c>
      <c r="C6910" s="29"/>
    </row>
    <row r="6911" spans="1:3" x14ac:dyDescent="0.2">
      <c r="A6911" s="4">
        <v>6906</v>
      </c>
      <c r="C6911" s="29"/>
    </row>
    <row r="6912" spans="1:3" x14ac:dyDescent="0.2">
      <c r="A6912" s="4">
        <v>6907</v>
      </c>
      <c r="C6912" s="29"/>
    </row>
    <row r="6913" spans="1:3" x14ac:dyDescent="0.2">
      <c r="A6913" s="4">
        <v>6908</v>
      </c>
      <c r="C6913" s="29"/>
    </row>
    <row r="6914" spans="1:3" x14ac:dyDescent="0.2">
      <c r="A6914" s="4">
        <v>6909</v>
      </c>
      <c r="C6914" s="29"/>
    </row>
    <row r="6915" spans="1:3" x14ac:dyDescent="0.2">
      <c r="A6915" s="4">
        <v>6910</v>
      </c>
      <c r="C6915" s="29"/>
    </row>
    <row r="6916" spans="1:3" x14ac:dyDescent="0.2">
      <c r="A6916" s="4">
        <v>6911</v>
      </c>
      <c r="C6916" s="29"/>
    </row>
    <row r="6917" spans="1:3" x14ac:dyDescent="0.2">
      <c r="A6917" s="4">
        <v>6912</v>
      </c>
      <c r="C6917" s="29"/>
    </row>
    <row r="6918" spans="1:3" x14ac:dyDescent="0.2">
      <c r="A6918" s="4">
        <v>6913</v>
      </c>
      <c r="C6918" s="29"/>
    </row>
    <row r="6919" spans="1:3" x14ac:dyDescent="0.2">
      <c r="A6919" s="4">
        <v>6914</v>
      </c>
      <c r="C6919" s="29"/>
    </row>
    <row r="6920" spans="1:3" x14ac:dyDescent="0.2">
      <c r="A6920" s="4">
        <v>6915</v>
      </c>
      <c r="C6920" s="29"/>
    </row>
    <row r="6921" spans="1:3" x14ac:dyDescent="0.2">
      <c r="A6921" s="4">
        <v>6916</v>
      </c>
      <c r="C6921" s="29"/>
    </row>
    <row r="6922" spans="1:3" x14ac:dyDescent="0.2">
      <c r="A6922" s="4">
        <v>6917</v>
      </c>
      <c r="C6922" s="29"/>
    </row>
    <row r="6923" spans="1:3" x14ac:dyDescent="0.2">
      <c r="A6923" s="4">
        <v>6918</v>
      </c>
      <c r="C6923" s="29"/>
    </row>
    <row r="6924" spans="1:3" x14ac:dyDescent="0.2">
      <c r="A6924" s="4">
        <v>6919</v>
      </c>
      <c r="C6924" s="29"/>
    </row>
    <row r="6925" spans="1:3" x14ac:dyDescent="0.2">
      <c r="A6925" s="4">
        <v>6920</v>
      </c>
      <c r="C6925" s="29"/>
    </row>
    <row r="6926" spans="1:3" x14ac:dyDescent="0.2">
      <c r="A6926" s="4">
        <v>6921</v>
      </c>
      <c r="C6926" s="29"/>
    </row>
    <row r="6927" spans="1:3" x14ac:dyDescent="0.2">
      <c r="A6927" s="4">
        <v>6922</v>
      </c>
      <c r="C6927" s="29"/>
    </row>
    <row r="6928" spans="1:3" x14ac:dyDescent="0.2">
      <c r="A6928" s="4">
        <v>6923</v>
      </c>
      <c r="C6928" s="29"/>
    </row>
    <row r="6929" spans="1:3" x14ac:dyDescent="0.2">
      <c r="A6929" s="4">
        <v>6924</v>
      </c>
      <c r="C6929" s="29"/>
    </row>
    <row r="6930" spans="1:3" x14ac:dyDescent="0.2">
      <c r="A6930" s="4">
        <v>6925</v>
      </c>
      <c r="C6930" s="29"/>
    </row>
    <row r="6931" spans="1:3" x14ac:dyDescent="0.2">
      <c r="A6931" s="4">
        <v>6926</v>
      </c>
      <c r="C6931" s="29"/>
    </row>
    <row r="6932" spans="1:3" x14ac:dyDescent="0.2">
      <c r="A6932" s="4">
        <v>6927</v>
      </c>
      <c r="C6932" s="29"/>
    </row>
    <row r="6933" spans="1:3" x14ac:dyDescent="0.2">
      <c r="A6933" s="4">
        <v>6928</v>
      </c>
      <c r="C6933" s="29"/>
    </row>
    <row r="6934" spans="1:3" x14ac:dyDescent="0.2">
      <c r="A6934" s="4">
        <v>6929</v>
      </c>
      <c r="C6934" s="29"/>
    </row>
    <row r="6935" spans="1:3" x14ac:dyDescent="0.2">
      <c r="A6935" s="4">
        <v>6930</v>
      </c>
      <c r="C6935" s="29"/>
    </row>
    <row r="6936" spans="1:3" x14ac:dyDescent="0.2">
      <c r="A6936" s="4">
        <v>6931</v>
      </c>
      <c r="C6936" s="29"/>
    </row>
    <row r="6937" spans="1:3" x14ac:dyDescent="0.2">
      <c r="A6937" s="4">
        <v>6932</v>
      </c>
      <c r="C6937" s="29"/>
    </row>
    <row r="6938" spans="1:3" x14ac:dyDescent="0.2">
      <c r="A6938" s="4">
        <v>6933</v>
      </c>
      <c r="C6938" s="29"/>
    </row>
    <row r="6939" spans="1:3" x14ac:dyDescent="0.2">
      <c r="A6939" s="4">
        <v>6934</v>
      </c>
      <c r="C6939" s="29"/>
    </row>
    <row r="6940" spans="1:3" x14ac:dyDescent="0.2">
      <c r="A6940" s="4">
        <v>6935</v>
      </c>
      <c r="C6940" s="29"/>
    </row>
    <row r="6941" spans="1:3" x14ac:dyDescent="0.2">
      <c r="A6941" s="4">
        <v>6936</v>
      </c>
      <c r="C6941" s="29"/>
    </row>
    <row r="6942" spans="1:3" x14ac:dyDescent="0.2">
      <c r="A6942" s="4">
        <v>6937</v>
      </c>
      <c r="C6942" s="29"/>
    </row>
    <row r="6943" spans="1:3" x14ac:dyDescent="0.2">
      <c r="A6943" s="4">
        <v>6938</v>
      </c>
      <c r="C6943" s="29"/>
    </row>
    <row r="6944" spans="1:3" x14ac:dyDescent="0.2">
      <c r="A6944" s="4">
        <v>6939</v>
      </c>
      <c r="C6944" s="29"/>
    </row>
    <row r="6945" spans="1:3" x14ac:dyDescent="0.2">
      <c r="A6945" s="4">
        <v>6940</v>
      </c>
      <c r="C6945" s="29"/>
    </row>
    <row r="6946" spans="1:3" x14ac:dyDescent="0.2">
      <c r="A6946" s="4">
        <v>6941</v>
      </c>
      <c r="C6946" s="29"/>
    </row>
    <row r="6947" spans="1:3" x14ac:dyDescent="0.2">
      <c r="A6947" s="4">
        <v>6942</v>
      </c>
      <c r="C6947" s="29"/>
    </row>
    <row r="6948" spans="1:3" x14ac:dyDescent="0.2">
      <c r="A6948" s="4">
        <v>6943</v>
      </c>
      <c r="C6948" s="29"/>
    </row>
    <row r="6949" spans="1:3" x14ac:dyDescent="0.2">
      <c r="A6949" s="4">
        <v>6944</v>
      </c>
      <c r="C6949" s="29"/>
    </row>
    <row r="6950" spans="1:3" x14ac:dyDescent="0.2">
      <c r="A6950" s="4">
        <v>6945</v>
      </c>
      <c r="C6950" s="29"/>
    </row>
    <row r="6951" spans="1:3" x14ac:dyDescent="0.2">
      <c r="A6951" s="4">
        <v>6946</v>
      </c>
      <c r="C6951" s="29"/>
    </row>
    <row r="6952" spans="1:3" x14ac:dyDescent="0.2">
      <c r="A6952" s="4">
        <v>6947</v>
      </c>
      <c r="C6952" s="29"/>
    </row>
    <row r="6953" spans="1:3" x14ac:dyDescent="0.2">
      <c r="A6953" s="4">
        <v>6948</v>
      </c>
      <c r="C6953" s="29"/>
    </row>
    <row r="6954" spans="1:3" x14ac:dyDescent="0.2">
      <c r="A6954" s="4">
        <v>6949</v>
      </c>
      <c r="C6954" s="29"/>
    </row>
    <row r="6955" spans="1:3" x14ac:dyDescent="0.2">
      <c r="A6955" s="4">
        <v>6950</v>
      </c>
      <c r="C6955" s="29"/>
    </row>
    <row r="6956" spans="1:3" x14ac:dyDescent="0.2">
      <c r="A6956" s="4">
        <v>6951</v>
      </c>
      <c r="C6956" s="29"/>
    </row>
    <row r="6957" spans="1:3" x14ac:dyDescent="0.2">
      <c r="A6957" s="4">
        <v>6952</v>
      </c>
      <c r="C6957" s="29"/>
    </row>
    <row r="6958" spans="1:3" x14ac:dyDescent="0.2">
      <c r="A6958" s="4">
        <v>6953</v>
      </c>
      <c r="C6958" s="29"/>
    </row>
    <row r="6959" spans="1:3" x14ac:dyDescent="0.2">
      <c r="A6959" s="4">
        <v>6954</v>
      </c>
      <c r="C6959" s="29"/>
    </row>
    <row r="6960" spans="1:3" x14ac:dyDescent="0.2">
      <c r="A6960" s="4">
        <v>6955</v>
      </c>
      <c r="C6960" s="29"/>
    </row>
    <row r="6961" spans="1:3" x14ac:dyDescent="0.2">
      <c r="A6961" s="4">
        <v>6956</v>
      </c>
      <c r="C6961" s="29"/>
    </row>
    <row r="6962" spans="1:3" x14ac:dyDescent="0.2">
      <c r="A6962" s="4">
        <v>6957</v>
      </c>
      <c r="C6962" s="29"/>
    </row>
    <row r="6963" spans="1:3" x14ac:dyDescent="0.2">
      <c r="A6963" s="4">
        <v>6958</v>
      </c>
      <c r="C6963" s="29"/>
    </row>
    <row r="6964" spans="1:3" x14ac:dyDescent="0.2">
      <c r="A6964" s="4">
        <v>6959</v>
      </c>
      <c r="C6964" s="29"/>
    </row>
    <row r="6965" spans="1:3" x14ac:dyDescent="0.2">
      <c r="A6965" s="4">
        <v>6960</v>
      </c>
      <c r="C6965" s="29"/>
    </row>
    <row r="6966" spans="1:3" x14ac:dyDescent="0.2">
      <c r="A6966" s="4">
        <v>6961</v>
      </c>
      <c r="C6966" s="29"/>
    </row>
    <row r="6967" spans="1:3" x14ac:dyDescent="0.2">
      <c r="A6967" s="4">
        <v>6962</v>
      </c>
      <c r="C6967" s="29"/>
    </row>
    <row r="6968" spans="1:3" x14ac:dyDescent="0.2">
      <c r="A6968" s="4">
        <v>6963</v>
      </c>
      <c r="C6968" s="29"/>
    </row>
    <row r="6969" spans="1:3" x14ac:dyDescent="0.2">
      <c r="A6969" s="4">
        <v>6964</v>
      </c>
      <c r="C6969" s="29"/>
    </row>
    <row r="6970" spans="1:3" x14ac:dyDescent="0.2">
      <c r="A6970" s="4">
        <v>6965</v>
      </c>
      <c r="C6970" s="29"/>
    </row>
    <row r="6971" spans="1:3" x14ac:dyDescent="0.2">
      <c r="A6971" s="4">
        <v>6966</v>
      </c>
      <c r="C6971" s="29"/>
    </row>
    <row r="6972" spans="1:3" x14ac:dyDescent="0.2">
      <c r="A6972" s="4">
        <v>6967</v>
      </c>
      <c r="C6972" s="29"/>
    </row>
    <row r="6973" spans="1:3" x14ac:dyDescent="0.2">
      <c r="A6973" s="4">
        <v>6968</v>
      </c>
      <c r="C6973" s="29"/>
    </row>
    <row r="6974" spans="1:3" x14ac:dyDescent="0.2">
      <c r="A6974" s="4">
        <v>6969</v>
      </c>
      <c r="C6974" s="29"/>
    </row>
    <row r="6975" spans="1:3" x14ac:dyDescent="0.2">
      <c r="A6975" s="4">
        <v>6970</v>
      </c>
      <c r="C6975" s="29"/>
    </row>
    <row r="6976" spans="1:3" x14ac:dyDescent="0.2">
      <c r="A6976" s="4">
        <v>6971</v>
      </c>
      <c r="C6976" s="29"/>
    </row>
    <row r="6977" spans="1:3" x14ac:dyDescent="0.2">
      <c r="A6977" s="4">
        <v>6972</v>
      </c>
      <c r="C6977" s="29"/>
    </row>
    <row r="6978" spans="1:3" x14ac:dyDescent="0.2">
      <c r="A6978" s="4">
        <v>6973</v>
      </c>
      <c r="C6978" s="29"/>
    </row>
    <row r="6979" spans="1:3" x14ac:dyDescent="0.2">
      <c r="A6979" s="4">
        <v>6974</v>
      </c>
      <c r="C6979" s="29"/>
    </row>
    <row r="6980" spans="1:3" x14ac:dyDescent="0.2">
      <c r="A6980" s="4">
        <v>6975</v>
      </c>
      <c r="C6980" s="29"/>
    </row>
    <row r="6981" spans="1:3" x14ac:dyDescent="0.2">
      <c r="A6981" s="4">
        <v>6976</v>
      </c>
      <c r="C6981" s="29"/>
    </row>
    <row r="6982" spans="1:3" x14ac:dyDescent="0.2">
      <c r="A6982" s="4">
        <v>6977</v>
      </c>
      <c r="C6982" s="29"/>
    </row>
    <row r="6983" spans="1:3" x14ac:dyDescent="0.2">
      <c r="A6983" s="4">
        <v>6978</v>
      </c>
      <c r="C6983" s="29"/>
    </row>
    <row r="6984" spans="1:3" x14ac:dyDescent="0.2">
      <c r="A6984" s="4">
        <v>6979</v>
      </c>
      <c r="C6984" s="29"/>
    </row>
    <row r="6985" spans="1:3" x14ac:dyDescent="0.2">
      <c r="A6985" s="4">
        <v>6980</v>
      </c>
      <c r="C6985" s="29"/>
    </row>
    <row r="6986" spans="1:3" x14ac:dyDescent="0.2">
      <c r="A6986" s="4">
        <v>6981</v>
      </c>
      <c r="C6986" s="29"/>
    </row>
    <row r="6987" spans="1:3" x14ac:dyDescent="0.2">
      <c r="A6987" s="4">
        <v>6982</v>
      </c>
      <c r="C6987" s="29"/>
    </row>
    <row r="6988" spans="1:3" x14ac:dyDescent="0.2">
      <c r="A6988" s="4">
        <v>6983</v>
      </c>
      <c r="C6988" s="29"/>
    </row>
    <row r="6989" spans="1:3" x14ac:dyDescent="0.2">
      <c r="A6989" s="4">
        <v>6984</v>
      </c>
      <c r="C6989" s="29"/>
    </row>
    <row r="6990" spans="1:3" x14ac:dyDescent="0.2">
      <c r="A6990" s="4">
        <v>6985</v>
      </c>
      <c r="C6990" s="29"/>
    </row>
    <row r="6991" spans="1:3" x14ac:dyDescent="0.2">
      <c r="A6991" s="4">
        <v>6986</v>
      </c>
      <c r="C6991" s="29"/>
    </row>
    <row r="6992" spans="1:3" x14ac:dyDescent="0.2">
      <c r="A6992" s="4">
        <v>6987</v>
      </c>
      <c r="C6992" s="29"/>
    </row>
    <row r="6993" spans="1:3" x14ac:dyDescent="0.2">
      <c r="A6993" s="4">
        <v>6988</v>
      </c>
      <c r="C6993" s="29"/>
    </row>
    <row r="6994" spans="1:3" x14ac:dyDescent="0.2">
      <c r="A6994" s="4">
        <v>6989</v>
      </c>
      <c r="C6994" s="29"/>
    </row>
    <row r="6995" spans="1:3" x14ac:dyDescent="0.2">
      <c r="A6995" s="4">
        <v>6990</v>
      </c>
      <c r="C6995" s="29"/>
    </row>
    <row r="6996" spans="1:3" x14ac:dyDescent="0.2">
      <c r="A6996" s="4">
        <v>6991</v>
      </c>
      <c r="C6996" s="29"/>
    </row>
    <row r="6997" spans="1:3" x14ac:dyDescent="0.2">
      <c r="A6997" s="4">
        <v>6992</v>
      </c>
      <c r="C6997" s="29"/>
    </row>
    <row r="6998" spans="1:3" x14ac:dyDescent="0.2">
      <c r="A6998" s="4">
        <v>6993</v>
      </c>
      <c r="C6998" s="29"/>
    </row>
    <row r="6999" spans="1:3" x14ac:dyDescent="0.2">
      <c r="A6999" s="4">
        <v>6994</v>
      </c>
      <c r="C6999" s="29"/>
    </row>
    <row r="7000" spans="1:3" x14ac:dyDescent="0.2">
      <c r="A7000" s="4">
        <v>6995</v>
      </c>
      <c r="C7000" s="29"/>
    </row>
    <row r="7001" spans="1:3" x14ac:dyDescent="0.2">
      <c r="A7001" s="4">
        <v>6996</v>
      </c>
      <c r="C7001" s="29"/>
    </row>
    <row r="7002" spans="1:3" x14ac:dyDescent="0.2">
      <c r="A7002" s="4">
        <v>6997</v>
      </c>
      <c r="C7002" s="29"/>
    </row>
    <row r="7003" spans="1:3" x14ac:dyDescent="0.2">
      <c r="A7003" s="4">
        <v>6998</v>
      </c>
      <c r="C7003" s="29"/>
    </row>
    <row r="7004" spans="1:3" x14ac:dyDescent="0.2">
      <c r="A7004" s="4">
        <v>6999</v>
      </c>
      <c r="C7004" s="29"/>
    </row>
    <row r="7005" spans="1:3" x14ac:dyDescent="0.2">
      <c r="A7005" s="4">
        <v>7000</v>
      </c>
      <c r="C7005" s="29"/>
    </row>
    <row r="7006" spans="1:3" x14ac:dyDescent="0.2">
      <c r="A7006" s="4">
        <v>7001</v>
      </c>
      <c r="C7006" s="29"/>
    </row>
    <row r="7007" spans="1:3" x14ac:dyDescent="0.2">
      <c r="A7007" s="4">
        <v>7002</v>
      </c>
      <c r="C7007" s="29"/>
    </row>
    <row r="7008" spans="1:3" x14ac:dyDescent="0.2">
      <c r="A7008" s="4">
        <v>7003</v>
      </c>
      <c r="C7008" s="29"/>
    </row>
    <row r="7009" spans="1:3" x14ac:dyDescent="0.2">
      <c r="A7009" s="4">
        <v>7004</v>
      </c>
      <c r="C7009" s="29"/>
    </row>
    <row r="7010" spans="1:3" x14ac:dyDescent="0.2">
      <c r="A7010" s="4">
        <v>7005</v>
      </c>
      <c r="C7010" s="29"/>
    </row>
    <row r="7011" spans="1:3" x14ac:dyDescent="0.2">
      <c r="A7011" s="4">
        <v>7006</v>
      </c>
      <c r="C7011" s="29"/>
    </row>
    <row r="7012" spans="1:3" x14ac:dyDescent="0.2">
      <c r="A7012" s="4">
        <v>7007</v>
      </c>
      <c r="C7012" s="29"/>
    </row>
    <row r="7013" spans="1:3" x14ac:dyDescent="0.2">
      <c r="A7013" s="4">
        <v>7008</v>
      </c>
      <c r="C7013" s="29"/>
    </row>
    <row r="7014" spans="1:3" x14ac:dyDescent="0.2">
      <c r="A7014" s="4">
        <v>7009</v>
      </c>
      <c r="C7014" s="29"/>
    </row>
    <row r="7015" spans="1:3" x14ac:dyDescent="0.2">
      <c r="A7015" s="4">
        <v>7010</v>
      </c>
      <c r="C7015" s="29"/>
    </row>
    <row r="7016" spans="1:3" x14ac:dyDescent="0.2">
      <c r="A7016" s="4">
        <v>7011</v>
      </c>
      <c r="C7016" s="29"/>
    </row>
    <row r="7017" spans="1:3" x14ac:dyDescent="0.2">
      <c r="A7017" s="4">
        <v>7012</v>
      </c>
      <c r="C7017" s="29"/>
    </row>
    <row r="7018" spans="1:3" x14ac:dyDescent="0.2">
      <c r="A7018" s="4">
        <v>7013</v>
      </c>
      <c r="C7018" s="29"/>
    </row>
    <row r="7019" spans="1:3" x14ac:dyDescent="0.2">
      <c r="A7019" s="4">
        <v>7014</v>
      </c>
      <c r="C7019" s="29"/>
    </row>
    <row r="7020" spans="1:3" x14ac:dyDescent="0.2">
      <c r="A7020" s="4">
        <v>7015</v>
      </c>
      <c r="C7020" s="29"/>
    </row>
    <row r="7021" spans="1:3" x14ac:dyDescent="0.2">
      <c r="A7021" s="4">
        <v>7016</v>
      </c>
      <c r="C7021" s="29"/>
    </row>
    <row r="7022" spans="1:3" x14ac:dyDescent="0.2">
      <c r="A7022" s="4">
        <v>7017</v>
      </c>
      <c r="C7022" s="29"/>
    </row>
    <row r="7023" spans="1:3" x14ac:dyDescent="0.2">
      <c r="A7023" s="4">
        <v>7018</v>
      </c>
      <c r="C7023" s="29"/>
    </row>
    <row r="7024" spans="1:3" x14ac:dyDescent="0.2">
      <c r="A7024" s="4">
        <v>7019</v>
      </c>
      <c r="C7024" s="29"/>
    </row>
    <row r="7025" spans="1:3" x14ac:dyDescent="0.2">
      <c r="A7025" s="4">
        <v>7020</v>
      </c>
      <c r="C7025" s="29"/>
    </row>
    <row r="7026" spans="1:3" x14ac:dyDescent="0.2">
      <c r="A7026" s="4">
        <v>7021</v>
      </c>
      <c r="C7026" s="29"/>
    </row>
    <row r="7027" spans="1:3" x14ac:dyDescent="0.2">
      <c r="A7027" s="4">
        <v>7022</v>
      </c>
      <c r="C7027" s="29"/>
    </row>
    <row r="7028" spans="1:3" x14ac:dyDescent="0.2">
      <c r="A7028" s="4">
        <v>7023</v>
      </c>
      <c r="C7028" s="29"/>
    </row>
    <row r="7029" spans="1:3" x14ac:dyDescent="0.2">
      <c r="A7029" s="4">
        <v>7024</v>
      </c>
      <c r="C7029" s="29"/>
    </row>
    <row r="7030" spans="1:3" x14ac:dyDescent="0.2">
      <c r="A7030" s="4">
        <v>7025</v>
      </c>
      <c r="C7030" s="29"/>
    </row>
    <row r="7031" spans="1:3" x14ac:dyDescent="0.2">
      <c r="A7031" s="4">
        <v>7026</v>
      </c>
      <c r="C7031" s="29"/>
    </row>
    <row r="7032" spans="1:3" x14ac:dyDescent="0.2">
      <c r="A7032" s="4">
        <v>7027</v>
      </c>
      <c r="C7032" s="29"/>
    </row>
    <row r="7033" spans="1:3" x14ac:dyDescent="0.2">
      <c r="A7033" s="4">
        <v>7028</v>
      </c>
      <c r="C7033" s="29"/>
    </row>
    <row r="7034" spans="1:3" x14ac:dyDescent="0.2">
      <c r="A7034" s="4">
        <v>7029</v>
      </c>
      <c r="C7034" s="29"/>
    </row>
    <row r="7035" spans="1:3" x14ac:dyDescent="0.2">
      <c r="A7035" s="4">
        <v>7030</v>
      </c>
      <c r="C7035" s="29"/>
    </row>
    <row r="7036" spans="1:3" x14ac:dyDescent="0.2">
      <c r="A7036" s="4">
        <v>7031</v>
      </c>
      <c r="C7036" s="29"/>
    </row>
    <row r="7037" spans="1:3" x14ac:dyDescent="0.2">
      <c r="A7037" s="4">
        <v>7032</v>
      </c>
      <c r="C7037" s="29"/>
    </row>
    <row r="7038" spans="1:3" x14ac:dyDescent="0.2">
      <c r="A7038" s="4">
        <v>7033</v>
      </c>
      <c r="C7038" s="29"/>
    </row>
    <row r="7039" spans="1:3" x14ac:dyDescent="0.2">
      <c r="A7039" s="4">
        <v>7034</v>
      </c>
      <c r="C7039" s="29"/>
    </row>
    <row r="7040" spans="1:3" x14ac:dyDescent="0.2">
      <c r="A7040" s="4">
        <v>7035</v>
      </c>
      <c r="C7040" s="29"/>
    </row>
    <row r="7041" spans="1:3" x14ac:dyDescent="0.2">
      <c r="A7041" s="4">
        <v>7036</v>
      </c>
      <c r="C7041" s="29"/>
    </row>
    <row r="7042" spans="1:3" x14ac:dyDescent="0.2">
      <c r="A7042" s="4">
        <v>7037</v>
      </c>
      <c r="C7042" s="29"/>
    </row>
    <row r="7043" spans="1:3" x14ac:dyDescent="0.2">
      <c r="A7043" s="4">
        <v>7038</v>
      </c>
      <c r="C7043" s="29"/>
    </row>
    <row r="7044" spans="1:3" x14ac:dyDescent="0.2">
      <c r="A7044" s="4">
        <v>7039</v>
      </c>
      <c r="C7044" s="29"/>
    </row>
    <row r="7045" spans="1:3" x14ac:dyDescent="0.2">
      <c r="A7045" s="4">
        <v>7040</v>
      </c>
      <c r="C7045" s="29"/>
    </row>
    <row r="7046" spans="1:3" x14ac:dyDescent="0.2">
      <c r="A7046" s="4">
        <v>7041</v>
      </c>
      <c r="C7046" s="29"/>
    </row>
    <row r="7047" spans="1:3" x14ac:dyDescent="0.2">
      <c r="A7047" s="4">
        <v>7042</v>
      </c>
      <c r="C7047" s="29"/>
    </row>
    <row r="7048" spans="1:3" x14ac:dyDescent="0.2">
      <c r="A7048" s="4">
        <v>7043</v>
      </c>
      <c r="C7048" s="29"/>
    </row>
    <row r="7049" spans="1:3" x14ac:dyDescent="0.2">
      <c r="A7049" s="4">
        <v>7044</v>
      </c>
      <c r="C7049" s="29"/>
    </row>
    <row r="7050" spans="1:3" x14ac:dyDescent="0.2">
      <c r="A7050" s="4">
        <v>7045</v>
      </c>
      <c r="C7050" s="29"/>
    </row>
    <row r="7051" spans="1:3" x14ac:dyDescent="0.2">
      <c r="A7051" s="4">
        <v>7046</v>
      </c>
      <c r="C7051" s="29"/>
    </row>
    <row r="7052" spans="1:3" x14ac:dyDescent="0.2">
      <c r="A7052" s="4">
        <v>7047</v>
      </c>
      <c r="C7052" s="29"/>
    </row>
    <row r="7053" spans="1:3" x14ac:dyDescent="0.2">
      <c r="A7053" s="4">
        <v>7048</v>
      </c>
      <c r="C7053" s="29"/>
    </row>
    <row r="7054" spans="1:3" x14ac:dyDescent="0.2">
      <c r="A7054" s="4">
        <v>7049</v>
      </c>
      <c r="C7054" s="29"/>
    </row>
    <row r="7055" spans="1:3" x14ac:dyDescent="0.2">
      <c r="A7055" s="4">
        <v>7050</v>
      </c>
      <c r="C7055" s="29"/>
    </row>
    <row r="7056" spans="1:3" x14ac:dyDescent="0.2">
      <c r="A7056" s="4">
        <v>7051</v>
      </c>
      <c r="C7056" s="29"/>
    </row>
    <row r="7057" spans="1:3" x14ac:dyDescent="0.2">
      <c r="A7057" s="4">
        <v>7052</v>
      </c>
      <c r="C7057" s="29"/>
    </row>
    <row r="7058" spans="1:3" x14ac:dyDescent="0.2">
      <c r="A7058" s="4">
        <v>7053</v>
      </c>
      <c r="C7058" s="29"/>
    </row>
    <row r="7059" spans="1:3" x14ac:dyDescent="0.2">
      <c r="A7059" s="4">
        <v>7054</v>
      </c>
      <c r="C7059" s="29"/>
    </row>
    <row r="7060" spans="1:3" x14ac:dyDescent="0.2">
      <c r="A7060" s="4">
        <v>7055</v>
      </c>
      <c r="C7060" s="29"/>
    </row>
    <row r="7061" spans="1:3" x14ac:dyDescent="0.2">
      <c r="A7061" s="4">
        <v>7056</v>
      </c>
      <c r="C7061" s="29"/>
    </row>
    <row r="7062" spans="1:3" x14ac:dyDescent="0.2">
      <c r="A7062" s="4">
        <v>7057</v>
      </c>
      <c r="C7062" s="29"/>
    </row>
    <row r="7063" spans="1:3" x14ac:dyDescent="0.2">
      <c r="A7063" s="4">
        <v>7058</v>
      </c>
      <c r="C7063" s="29"/>
    </row>
    <row r="7064" spans="1:3" x14ac:dyDescent="0.2">
      <c r="A7064" s="4">
        <v>7059</v>
      </c>
      <c r="C7064" s="29"/>
    </row>
    <row r="7065" spans="1:3" x14ac:dyDescent="0.2">
      <c r="A7065" s="4">
        <v>7060</v>
      </c>
      <c r="C7065" s="29"/>
    </row>
    <row r="7066" spans="1:3" x14ac:dyDescent="0.2">
      <c r="A7066" s="4">
        <v>7061</v>
      </c>
      <c r="C7066" s="29"/>
    </row>
    <row r="7067" spans="1:3" x14ac:dyDescent="0.2">
      <c r="A7067" s="4">
        <v>7062</v>
      </c>
      <c r="C7067" s="29"/>
    </row>
    <row r="7068" spans="1:3" x14ac:dyDescent="0.2">
      <c r="A7068" s="4">
        <v>7063</v>
      </c>
      <c r="C7068" s="29"/>
    </row>
    <row r="7069" spans="1:3" x14ac:dyDescent="0.2">
      <c r="A7069" s="4">
        <v>7064</v>
      </c>
      <c r="C7069" s="29"/>
    </row>
    <row r="7070" spans="1:3" x14ac:dyDescent="0.2">
      <c r="A7070" s="4">
        <v>7065</v>
      </c>
      <c r="C7070" s="29"/>
    </row>
    <row r="7071" spans="1:3" x14ac:dyDescent="0.2">
      <c r="A7071" s="4">
        <v>7066</v>
      </c>
      <c r="C7071" s="29"/>
    </row>
    <row r="7072" spans="1:3" x14ac:dyDescent="0.2">
      <c r="A7072" s="4">
        <v>7067</v>
      </c>
      <c r="C7072" s="29"/>
    </row>
    <row r="7073" spans="1:3" x14ac:dyDescent="0.2">
      <c r="A7073" s="4">
        <v>7068</v>
      </c>
      <c r="C7073" s="29"/>
    </row>
    <row r="7074" spans="1:3" x14ac:dyDescent="0.2">
      <c r="A7074" s="4">
        <v>7069</v>
      </c>
      <c r="C7074" s="29"/>
    </row>
    <row r="7075" spans="1:3" x14ac:dyDescent="0.2">
      <c r="A7075" s="4">
        <v>7070</v>
      </c>
      <c r="C7075" s="29"/>
    </row>
    <row r="7076" spans="1:3" x14ac:dyDescent="0.2">
      <c r="A7076" s="4">
        <v>7071</v>
      </c>
      <c r="C7076" s="29"/>
    </row>
    <row r="7077" spans="1:3" x14ac:dyDescent="0.2">
      <c r="A7077" s="4">
        <v>7072</v>
      </c>
      <c r="C7077" s="29"/>
    </row>
    <row r="7078" spans="1:3" x14ac:dyDescent="0.2">
      <c r="A7078" s="4">
        <v>7073</v>
      </c>
      <c r="C7078" s="29"/>
    </row>
    <row r="7079" spans="1:3" x14ac:dyDescent="0.2">
      <c r="A7079" s="4">
        <v>7074</v>
      </c>
      <c r="C7079" s="29"/>
    </row>
    <row r="7080" spans="1:3" x14ac:dyDescent="0.2">
      <c r="A7080" s="4">
        <v>7075</v>
      </c>
      <c r="C7080" s="29"/>
    </row>
    <row r="7081" spans="1:3" x14ac:dyDescent="0.2">
      <c r="A7081" s="4">
        <v>7076</v>
      </c>
      <c r="C7081" s="29"/>
    </row>
    <row r="7082" spans="1:3" x14ac:dyDescent="0.2">
      <c r="A7082" s="4">
        <v>7077</v>
      </c>
      <c r="C7082" s="29"/>
    </row>
    <row r="7083" spans="1:3" x14ac:dyDescent="0.2">
      <c r="A7083" s="4">
        <v>7078</v>
      </c>
      <c r="C7083" s="29"/>
    </row>
    <row r="7084" spans="1:3" x14ac:dyDescent="0.2">
      <c r="A7084" s="4">
        <v>7079</v>
      </c>
      <c r="C7084" s="29"/>
    </row>
    <row r="7085" spans="1:3" x14ac:dyDescent="0.2">
      <c r="A7085" s="4">
        <v>7080</v>
      </c>
      <c r="C7085" s="29"/>
    </row>
    <row r="7086" spans="1:3" x14ac:dyDescent="0.2">
      <c r="A7086" s="4">
        <v>7081</v>
      </c>
      <c r="C7086" s="29"/>
    </row>
    <row r="7087" spans="1:3" x14ac:dyDescent="0.2">
      <c r="A7087" s="4">
        <v>7082</v>
      </c>
      <c r="C7087" s="29"/>
    </row>
    <row r="7088" spans="1:3" x14ac:dyDescent="0.2">
      <c r="A7088" s="4">
        <v>7083</v>
      </c>
      <c r="C7088" s="29"/>
    </row>
    <row r="7089" spans="1:3" x14ac:dyDescent="0.2">
      <c r="A7089" s="4">
        <v>7084</v>
      </c>
      <c r="C7089" s="29"/>
    </row>
    <row r="7090" spans="1:3" x14ac:dyDescent="0.2">
      <c r="A7090" s="4">
        <v>7085</v>
      </c>
      <c r="C7090" s="29"/>
    </row>
    <row r="7091" spans="1:3" x14ac:dyDescent="0.2">
      <c r="A7091" s="4">
        <v>7086</v>
      </c>
      <c r="C7091" s="29"/>
    </row>
    <row r="7092" spans="1:3" x14ac:dyDescent="0.2">
      <c r="A7092" s="4">
        <v>7087</v>
      </c>
      <c r="C7092" s="29"/>
    </row>
    <row r="7093" spans="1:3" x14ac:dyDescent="0.2">
      <c r="A7093" s="4">
        <v>7088</v>
      </c>
      <c r="C7093" s="29"/>
    </row>
    <row r="7094" spans="1:3" x14ac:dyDescent="0.2">
      <c r="A7094" s="4">
        <v>7089</v>
      </c>
      <c r="C7094" s="29"/>
    </row>
    <row r="7095" spans="1:3" x14ac:dyDescent="0.2">
      <c r="A7095" s="4">
        <v>7090</v>
      </c>
      <c r="C7095" s="29"/>
    </row>
    <row r="7096" spans="1:3" x14ac:dyDescent="0.2">
      <c r="A7096" s="4">
        <v>7091</v>
      </c>
      <c r="C7096" s="29"/>
    </row>
    <row r="7097" spans="1:3" x14ac:dyDescent="0.2">
      <c r="A7097" s="4">
        <v>7092</v>
      </c>
      <c r="C7097" s="29"/>
    </row>
    <row r="7098" spans="1:3" x14ac:dyDescent="0.2">
      <c r="A7098" s="4">
        <v>7093</v>
      </c>
      <c r="C7098" s="29"/>
    </row>
    <row r="7099" spans="1:3" x14ac:dyDescent="0.2">
      <c r="A7099" s="4">
        <v>7094</v>
      </c>
      <c r="C7099" s="29"/>
    </row>
    <row r="7100" spans="1:3" x14ac:dyDescent="0.2">
      <c r="A7100" s="4">
        <v>7095</v>
      </c>
      <c r="C7100" s="29"/>
    </row>
    <row r="7101" spans="1:3" x14ac:dyDescent="0.2">
      <c r="A7101" s="4">
        <v>7096</v>
      </c>
      <c r="C7101" s="29"/>
    </row>
    <row r="7102" spans="1:3" x14ac:dyDescent="0.2">
      <c r="A7102" s="4">
        <v>7097</v>
      </c>
      <c r="C7102" s="29"/>
    </row>
    <row r="7103" spans="1:3" x14ac:dyDescent="0.2">
      <c r="A7103" s="4">
        <v>7098</v>
      </c>
      <c r="C7103" s="29"/>
    </row>
    <row r="7104" spans="1:3" x14ac:dyDescent="0.2">
      <c r="A7104" s="4">
        <v>7099</v>
      </c>
      <c r="C7104" s="29"/>
    </row>
    <row r="7105" spans="1:3" x14ac:dyDescent="0.2">
      <c r="A7105" s="4">
        <v>7100</v>
      </c>
      <c r="C7105" s="29"/>
    </row>
    <row r="7106" spans="1:3" x14ac:dyDescent="0.2">
      <c r="A7106" s="4">
        <v>7101</v>
      </c>
      <c r="C7106" s="29"/>
    </row>
    <row r="7107" spans="1:3" x14ac:dyDescent="0.2">
      <c r="A7107" s="4">
        <v>7102</v>
      </c>
      <c r="C7107" s="29"/>
    </row>
    <row r="7108" spans="1:3" x14ac:dyDescent="0.2">
      <c r="A7108" s="4">
        <v>7103</v>
      </c>
      <c r="C7108" s="29"/>
    </row>
    <row r="7109" spans="1:3" x14ac:dyDescent="0.2">
      <c r="A7109" s="4">
        <v>7104</v>
      </c>
      <c r="C7109" s="29"/>
    </row>
    <row r="7110" spans="1:3" x14ac:dyDescent="0.2">
      <c r="A7110" s="4">
        <v>7105</v>
      </c>
      <c r="C7110" s="29"/>
    </row>
    <row r="7111" spans="1:3" x14ac:dyDescent="0.2">
      <c r="A7111" s="4">
        <v>7106</v>
      </c>
      <c r="C7111" s="29"/>
    </row>
    <row r="7112" spans="1:3" x14ac:dyDescent="0.2">
      <c r="A7112" s="4">
        <v>7107</v>
      </c>
      <c r="C7112" s="29"/>
    </row>
    <row r="7113" spans="1:3" x14ac:dyDescent="0.2">
      <c r="A7113" s="4">
        <v>7108</v>
      </c>
      <c r="C7113" s="29"/>
    </row>
    <row r="7114" spans="1:3" x14ac:dyDescent="0.2">
      <c r="A7114" s="4">
        <v>7109</v>
      </c>
      <c r="C7114" s="29"/>
    </row>
    <row r="7115" spans="1:3" x14ac:dyDescent="0.2">
      <c r="A7115" s="4">
        <v>7110</v>
      </c>
      <c r="C7115" s="29"/>
    </row>
    <row r="7116" spans="1:3" x14ac:dyDescent="0.2">
      <c r="A7116" s="4">
        <v>7111</v>
      </c>
      <c r="C7116" s="29"/>
    </row>
    <row r="7117" spans="1:3" x14ac:dyDescent="0.2">
      <c r="A7117" s="4">
        <v>7112</v>
      </c>
      <c r="C7117" s="29"/>
    </row>
    <row r="7118" spans="1:3" x14ac:dyDescent="0.2">
      <c r="A7118" s="4">
        <v>7113</v>
      </c>
      <c r="C7118" s="29"/>
    </row>
    <row r="7119" spans="1:3" x14ac:dyDescent="0.2">
      <c r="A7119" s="4">
        <v>7114</v>
      </c>
      <c r="C7119" s="29"/>
    </row>
    <row r="7120" spans="1:3" x14ac:dyDescent="0.2">
      <c r="A7120" s="4">
        <v>7115</v>
      </c>
      <c r="C7120" s="29"/>
    </row>
    <row r="7121" spans="1:3" x14ac:dyDescent="0.2">
      <c r="A7121" s="4">
        <v>7116</v>
      </c>
      <c r="C7121" s="29"/>
    </row>
    <row r="7122" spans="1:3" x14ac:dyDescent="0.2">
      <c r="A7122" s="4">
        <v>7117</v>
      </c>
      <c r="C7122" s="29"/>
    </row>
    <row r="7123" spans="1:3" x14ac:dyDescent="0.2">
      <c r="A7123" s="4">
        <v>7118</v>
      </c>
      <c r="C7123" s="29"/>
    </row>
    <row r="7124" spans="1:3" x14ac:dyDescent="0.2">
      <c r="A7124" s="4">
        <v>7119</v>
      </c>
      <c r="C7124" s="29"/>
    </row>
    <row r="7125" spans="1:3" x14ac:dyDescent="0.2">
      <c r="A7125" s="4">
        <v>7120</v>
      </c>
      <c r="C7125" s="29"/>
    </row>
    <row r="7126" spans="1:3" x14ac:dyDescent="0.2">
      <c r="A7126" s="4">
        <v>7121</v>
      </c>
      <c r="C7126" s="29"/>
    </row>
    <row r="7127" spans="1:3" x14ac:dyDescent="0.2">
      <c r="A7127" s="4">
        <v>7122</v>
      </c>
      <c r="C7127" s="29"/>
    </row>
    <row r="7128" spans="1:3" x14ac:dyDescent="0.2">
      <c r="A7128" s="4">
        <v>7123</v>
      </c>
      <c r="C7128" s="29"/>
    </row>
    <row r="7129" spans="1:3" x14ac:dyDescent="0.2">
      <c r="A7129" s="4">
        <v>7124</v>
      </c>
      <c r="C7129" s="29"/>
    </row>
    <row r="7130" spans="1:3" x14ac:dyDescent="0.2">
      <c r="A7130" s="4">
        <v>7125</v>
      </c>
      <c r="C7130" s="29"/>
    </row>
    <row r="7131" spans="1:3" x14ac:dyDescent="0.2">
      <c r="A7131" s="4">
        <v>7126</v>
      </c>
      <c r="C7131" s="29"/>
    </row>
    <row r="7132" spans="1:3" x14ac:dyDescent="0.2">
      <c r="A7132" s="4">
        <v>7127</v>
      </c>
      <c r="C7132" s="29"/>
    </row>
    <row r="7133" spans="1:3" x14ac:dyDescent="0.2">
      <c r="A7133" s="4">
        <v>7128</v>
      </c>
      <c r="C7133" s="29"/>
    </row>
    <row r="7134" spans="1:3" x14ac:dyDescent="0.2">
      <c r="A7134" s="4">
        <v>7129</v>
      </c>
      <c r="C7134" s="29"/>
    </row>
    <row r="7135" spans="1:3" x14ac:dyDescent="0.2">
      <c r="A7135" s="4">
        <v>7130</v>
      </c>
      <c r="C7135" s="29"/>
    </row>
    <row r="7136" spans="1:3" x14ac:dyDescent="0.2">
      <c r="A7136" s="4">
        <v>7131</v>
      </c>
      <c r="C7136" s="29"/>
    </row>
    <row r="7137" spans="1:3" x14ac:dyDescent="0.2">
      <c r="A7137" s="4">
        <v>7132</v>
      </c>
      <c r="C7137" s="29"/>
    </row>
    <row r="7138" spans="1:3" x14ac:dyDescent="0.2">
      <c r="A7138" s="4">
        <v>7133</v>
      </c>
      <c r="C7138" s="29"/>
    </row>
    <row r="7139" spans="1:3" x14ac:dyDescent="0.2">
      <c r="A7139" s="4">
        <v>7134</v>
      </c>
      <c r="C7139" s="29"/>
    </row>
    <row r="7140" spans="1:3" x14ac:dyDescent="0.2">
      <c r="A7140" s="4">
        <v>7135</v>
      </c>
      <c r="C7140" s="29"/>
    </row>
    <row r="7141" spans="1:3" x14ac:dyDescent="0.2">
      <c r="A7141" s="4">
        <v>7136</v>
      </c>
      <c r="C7141" s="29"/>
    </row>
    <row r="7142" spans="1:3" x14ac:dyDescent="0.2">
      <c r="A7142" s="4">
        <v>7137</v>
      </c>
      <c r="C7142" s="29"/>
    </row>
    <row r="7143" spans="1:3" x14ac:dyDescent="0.2">
      <c r="A7143" s="4">
        <v>7138</v>
      </c>
      <c r="C7143" s="29"/>
    </row>
    <row r="7144" spans="1:3" x14ac:dyDescent="0.2">
      <c r="A7144" s="4">
        <v>7139</v>
      </c>
      <c r="C7144" s="29"/>
    </row>
    <row r="7145" spans="1:3" x14ac:dyDescent="0.2">
      <c r="A7145" s="4">
        <v>7140</v>
      </c>
      <c r="C7145" s="29"/>
    </row>
    <row r="7146" spans="1:3" x14ac:dyDescent="0.2">
      <c r="A7146" s="4">
        <v>7141</v>
      </c>
      <c r="C7146" s="29"/>
    </row>
    <row r="7147" spans="1:3" x14ac:dyDescent="0.2">
      <c r="A7147" s="4">
        <v>7142</v>
      </c>
      <c r="C7147" s="29"/>
    </row>
    <row r="7148" spans="1:3" x14ac:dyDescent="0.2">
      <c r="A7148" s="4">
        <v>7143</v>
      </c>
      <c r="C7148" s="29"/>
    </row>
    <row r="7149" spans="1:3" x14ac:dyDescent="0.2">
      <c r="A7149" s="4">
        <v>7144</v>
      </c>
      <c r="C7149" s="29"/>
    </row>
    <row r="7150" spans="1:3" x14ac:dyDescent="0.2">
      <c r="A7150" s="4">
        <v>7145</v>
      </c>
      <c r="C7150" s="29"/>
    </row>
    <row r="7151" spans="1:3" x14ac:dyDescent="0.2">
      <c r="A7151" s="4">
        <v>7146</v>
      </c>
      <c r="C7151" s="29"/>
    </row>
    <row r="7152" spans="1:3" x14ac:dyDescent="0.2">
      <c r="A7152" s="4">
        <v>7147</v>
      </c>
      <c r="C7152" s="29"/>
    </row>
    <row r="7153" spans="1:3" x14ac:dyDescent="0.2">
      <c r="A7153" s="4">
        <v>7148</v>
      </c>
      <c r="C7153" s="29"/>
    </row>
    <row r="7154" spans="1:3" x14ac:dyDescent="0.2">
      <c r="A7154" s="4">
        <v>7149</v>
      </c>
      <c r="C7154" s="29"/>
    </row>
    <row r="7155" spans="1:3" x14ac:dyDescent="0.2">
      <c r="A7155" s="4">
        <v>7150</v>
      </c>
      <c r="C7155" s="29"/>
    </row>
    <row r="7156" spans="1:3" x14ac:dyDescent="0.2">
      <c r="A7156" s="4">
        <v>7151</v>
      </c>
      <c r="C7156" s="29"/>
    </row>
    <row r="7157" spans="1:3" x14ac:dyDescent="0.2">
      <c r="A7157" s="4">
        <v>7152</v>
      </c>
      <c r="C7157" s="29"/>
    </row>
    <row r="7158" spans="1:3" x14ac:dyDescent="0.2">
      <c r="A7158" s="4">
        <v>7153</v>
      </c>
      <c r="C7158" s="29"/>
    </row>
    <row r="7159" spans="1:3" x14ac:dyDescent="0.2">
      <c r="A7159" s="4">
        <v>7154</v>
      </c>
      <c r="C7159" s="29"/>
    </row>
    <row r="7160" spans="1:3" x14ac:dyDescent="0.2">
      <c r="A7160" s="4">
        <v>7155</v>
      </c>
      <c r="C7160" s="29"/>
    </row>
    <row r="7161" spans="1:3" x14ac:dyDescent="0.2">
      <c r="A7161" s="4">
        <v>7156</v>
      </c>
      <c r="C7161" s="29"/>
    </row>
    <row r="7162" spans="1:3" x14ac:dyDescent="0.2">
      <c r="A7162" s="4">
        <v>7157</v>
      </c>
      <c r="C7162" s="29"/>
    </row>
    <row r="7163" spans="1:3" x14ac:dyDescent="0.2">
      <c r="A7163" s="4">
        <v>7158</v>
      </c>
      <c r="C7163" s="29"/>
    </row>
    <row r="7164" spans="1:3" x14ac:dyDescent="0.2">
      <c r="A7164" s="4">
        <v>7159</v>
      </c>
      <c r="C7164" s="29"/>
    </row>
    <row r="7165" spans="1:3" x14ac:dyDescent="0.2">
      <c r="A7165" s="4">
        <v>7160</v>
      </c>
      <c r="C7165" s="29"/>
    </row>
    <row r="7166" spans="1:3" x14ac:dyDescent="0.2">
      <c r="A7166" s="4">
        <v>7161</v>
      </c>
      <c r="C7166" s="29"/>
    </row>
    <row r="7167" spans="1:3" x14ac:dyDescent="0.2">
      <c r="A7167" s="4">
        <v>7162</v>
      </c>
      <c r="C7167" s="29"/>
    </row>
    <row r="7168" spans="1:3" x14ac:dyDescent="0.2">
      <c r="A7168" s="4">
        <v>7163</v>
      </c>
      <c r="C7168" s="29"/>
    </row>
    <row r="7169" spans="1:3" x14ac:dyDescent="0.2">
      <c r="A7169" s="4">
        <v>7164</v>
      </c>
      <c r="C7169" s="29"/>
    </row>
    <row r="7170" spans="1:3" x14ac:dyDescent="0.2">
      <c r="A7170" s="4">
        <v>7165</v>
      </c>
      <c r="C7170" s="29"/>
    </row>
    <row r="7171" spans="1:3" x14ac:dyDescent="0.2">
      <c r="A7171" s="4">
        <v>7166</v>
      </c>
      <c r="C7171" s="29"/>
    </row>
    <row r="7172" spans="1:3" x14ac:dyDescent="0.2">
      <c r="A7172" s="4">
        <v>7167</v>
      </c>
      <c r="C7172" s="29"/>
    </row>
    <row r="7173" spans="1:3" x14ac:dyDescent="0.2">
      <c r="A7173" s="4">
        <v>7168</v>
      </c>
      <c r="C7173" s="29"/>
    </row>
    <row r="7174" spans="1:3" x14ac:dyDescent="0.2">
      <c r="A7174" s="4">
        <v>7169</v>
      </c>
      <c r="C7174" s="29"/>
    </row>
    <row r="7175" spans="1:3" x14ac:dyDescent="0.2">
      <c r="A7175" s="4">
        <v>7170</v>
      </c>
      <c r="C7175" s="29"/>
    </row>
    <row r="7176" spans="1:3" x14ac:dyDescent="0.2">
      <c r="A7176" s="4">
        <v>7171</v>
      </c>
      <c r="C7176" s="29"/>
    </row>
    <row r="7177" spans="1:3" x14ac:dyDescent="0.2">
      <c r="A7177" s="4">
        <v>7172</v>
      </c>
      <c r="C7177" s="29"/>
    </row>
    <row r="7178" spans="1:3" x14ac:dyDescent="0.2">
      <c r="A7178" s="4">
        <v>7173</v>
      </c>
      <c r="C7178" s="29"/>
    </row>
    <row r="7179" spans="1:3" x14ac:dyDescent="0.2">
      <c r="A7179" s="4">
        <v>7174</v>
      </c>
      <c r="C7179" s="29"/>
    </row>
    <row r="7180" spans="1:3" x14ac:dyDescent="0.2">
      <c r="A7180" s="4">
        <v>7175</v>
      </c>
      <c r="C7180" s="29"/>
    </row>
    <row r="7181" spans="1:3" x14ac:dyDescent="0.2">
      <c r="A7181" s="4">
        <v>7176</v>
      </c>
      <c r="C7181" s="29"/>
    </row>
    <row r="7182" spans="1:3" x14ac:dyDescent="0.2">
      <c r="A7182" s="4">
        <v>7177</v>
      </c>
      <c r="C7182" s="29"/>
    </row>
    <row r="7183" spans="1:3" x14ac:dyDescent="0.2">
      <c r="A7183" s="4">
        <v>7178</v>
      </c>
      <c r="C7183" s="29"/>
    </row>
    <row r="7184" spans="1:3" x14ac:dyDescent="0.2">
      <c r="A7184" s="4">
        <v>7179</v>
      </c>
      <c r="C7184" s="29"/>
    </row>
    <row r="7185" spans="1:3" x14ac:dyDescent="0.2">
      <c r="A7185" s="4">
        <v>7180</v>
      </c>
      <c r="C7185" s="29"/>
    </row>
    <row r="7186" spans="1:3" x14ac:dyDescent="0.2">
      <c r="A7186" s="4">
        <v>7181</v>
      </c>
      <c r="C7186" s="29"/>
    </row>
    <row r="7187" spans="1:3" x14ac:dyDescent="0.2">
      <c r="A7187" s="4">
        <v>7182</v>
      </c>
      <c r="C7187" s="29"/>
    </row>
    <row r="7188" spans="1:3" x14ac:dyDescent="0.2">
      <c r="A7188" s="4">
        <v>7183</v>
      </c>
      <c r="C7188" s="29"/>
    </row>
    <row r="7189" spans="1:3" x14ac:dyDescent="0.2">
      <c r="A7189" s="4">
        <v>7184</v>
      </c>
      <c r="C7189" s="29"/>
    </row>
    <row r="7190" spans="1:3" x14ac:dyDescent="0.2">
      <c r="A7190" s="4">
        <v>7185</v>
      </c>
      <c r="C7190" s="29"/>
    </row>
    <row r="7191" spans="1:3" x14ac:dyDescent="0.2">
      <c r="A7191" s="4">
        <v>7186</v>
      </c>
      <c r="C7191" s="29"/>
    </row>
    <row r="7192" spans="1:3" x14ac:dyDescent="0.2">
      <c r="A7192" s="4">
        <v>7187</v>
      </c>
      <c r="C7192" s="29"/>
    </row>
    <row r="7193" spans="1:3" x14ac:dyDescent="0.2">
      <c r="A7193" s="4">
        <v>7188</v>
      </c>
      <c r="C7193" s="29"/>
    </row>
    <row r="7194" spans="1:3" x14ac:dyDescent="0.2">
      <c r="A7194" s="4">
        <v>7189</v>
      </c>
      <c r="C7194" s="29"/>
    </row>
    <row r="7195" spans="1:3" x14ac:dyDescent="0.2">
      <c r="A7195" s="4">
        <v>7190</v>
      </c>
      <c r="C7195" s="29"/>
    </row>
    <row r="7196" spans="1:3" x14ac:dyDescent="0.2">
      <c r="A7196" s="4">
        <v>7191</v>
      </c>
      <c r="C7196" s="29"/>
    </row>
    <row r="7197" spans="1:3" x14ac:dyDescent="0.2">
      <c r="A7197" s="4">
        <v>7192</v>
      </c>
      <c r="C7197" s="29"/>
    </row>
    <row r="7198" spans="1:3" x14ac:dyDescent="0.2">
      <c r="A7198" s="4">
        <v>7193</v>
      </c>
      <c r="C7198" s="29"/>
    </row>
    <row r="7199" spans="1:3" x14ac:dyDescent="0.2">
      <c r="A7199" s="4">
        <v>7194</v>
      </c>
      <c r="C7199" s="29"/>
    </row>
    <row r="7200" spans="1:3" x14ac:dyDescent="0.2">
      <c r="A7200" s="4">
        <v>7195</v>
      </c>
      <c r="C7200" s="29"/>
    </row>
    <row r="7201" spans="1:3" x14ac:dyDescent="0.2">
      <c r="A7201" s="4">
        <v>7196</v>
      </c>
      <c r="C7201" s="29"/>
    </row>
    <row r="7202" spans="1:3" x14ac:dyDescent="0.2">
      <c r="A7202" s="4">
        <v>7197</v>
      </c>
      <c r="C7202" s="29"/>
    </row>
    <row r="7203" spans="1:3" x14ac:dyDescent="0.2">
      <c r="A7203" s="4">
        <v>7198</v>
      </c>
      <c r="C7203" s="29"/>
    </row>
    <row r="7204" spans="1:3" x14ac:dyDescent="0.2">
      <c r="A7204" s="4">
        <v>7199</v>
      </c>
      <c r="C7204" s="29"/>
    </row>
    <row r="7205" spans="1:3" x14ac:dyDescent="0.2">
      <c r="A7205" s="4">
        <v>7200</v>
      </c>
      <c r="C7205" s="29"/>
    </row>
    <row r="7206" spans="1:3" x14ac:dyDescent="0.2">
      <c r="A7206" s="4">
        <v>7201</v>
      </c>
      <c r="C7206" s="29"/>
    </row>
    <row r="7207" spans="1:3" x14ac:dyDescent="0.2">
      <c r="A7207" s="4">
        <v>7202</v>
      </c>
      <c r="C7207" s="29"/>
    </row>
    <row r="7208" spans="1:3" x14ac:dyDescent="0.2">
      <c r="A7208" s="4">
        <v>7203</v>
      </c>
      <c r="C7208" s="29"/>
    </row>
    <row r="7209" spans="1:3" x14ac:dyDescent="0.2">
      <c r="A7209" s="4">
        <v>7204</v>
      </c>
      <c r="C7209" s="29"/>
    </row>
    <row r="7210" spans="1:3" x14ac:dyDescent="0.2">
      <c r="A7210" s="4">
        <v>7205</v>
      </c>
      <c r="C7210" s="29"/>
    </row>
    <row r="7211" spans="1:3" x14ac:dyDescent="0.2">
      <c r="A7211" s="4">
        <v>7206</v>
      </c>
      <c r="C7211" s="29"/>
    </row>
    <row r="7212" spans="1:3" x14ac:dyDescent="0.2">
      <c r="A7212" s="4">
        <v>7207</v>
      </c>
      <c r="C7212" s="29"/>
    </row>
    <row r="7213" spans="1:3" x14ac:dyDescent="0.2">
      <c r="A7213" s="4">
        <v>7208</v>
      </c>
      <c r="C7213" s="29"/>
    </row>
    <row r="7214" spans="1:3" x14ac:dyDescent="0.2">
      <c r="A7214" s="4">
        <v>7209</v>
      </c>
      <c r="C7214" s="29"/>
    </row>
    <row r="7215" spans="1:3" x14ac:dyDescent="0.2">
      <c r="A7215" s="4">
        <v>7210</v>
      </c>
      <c r="C7215" s="29"/>
    </row>
    <row r="7216" spans="1:3" x14ac:dyDescent="0.2">
      <c r="A7216" s="4">
        <v>7211</v>
      </c>
      <c r="C7216" s="29"/>
    </row>
    <row r="7217" spans="1:3" x14ac:dyDescent="0.2">
      <c r="A7217" s="4">
        <v>7212</v>
      </c>
      <c r="C7217" s="29"/>
    </row>
    <row r="7218" spans="1:3" x14ac:dyDescent="0.2">
      <c r="A7218" s="4">
        <v>7213</v>
      </c>
      <c r="C7218" s="29"/>
    </row>
    <row r="7219" spans="1:3" x14ac:dyDescent="0.2">
      <c r="A7219" s="4">
        <v>7214</v>
      </c>
      <c r="C7219" s="29"/>
    </row>
    <row r="7220" spans="1:3" x14ac:dyDescent="0.2">
      <c r="A7220" s="4">
        <v>7215</v>
      </c>
      <c r="C7220" s="29"/>
    </row>
    <row r="7221" spans="1:3" x14ac:dyDescent="0.2">
      <c r="A7221" s="4">
        <v>7216</v>
      </c>
      <c r="C7221" s="29"/>
    </row>
    <row r="7222" spans="1:3" x14ac:dyDescent="0.2">
      <c r="A7222" s="4">
        <v>7217</v>
      </c>
      <c r="C7222" s="29"/>
    </row>
    <row r="7223" spans="1:3" x14ac:dyDescent="0.2">
      <c r="A7223" s="4">
        <v>7218</v>
      </c>
      <c r="C7223" s="29"/>
    </row>
    <row r="7224" spans="1:3" x14ac:dyDescent="0.2">
      <c r="A7224" s="4">
        <v>7219</v>
      </c>
      <c r="C7224" s="29"/>
    </row>
    <row r="7225" spans="1:3" x14ac:dyDescent="0.2">
      <c r="A7225" s="4">
        <v>7220</v>
      </c>
      <c r="C7225" s="29"/>
    </row>
    <row r="7226" spans="1:3" x14ac:dyDescent="0.2">
      <c r="A7226" s="4">
        <v>7221</v>
      </c>
      <c r="C7226" s="29"/>
    </row>
    <row r="7227" spans="1:3" x14ac:dyDescent="0.2">
      <c r="A7227" s="4">
        <v>7222</v>
      </c>
      <c r="C7227" s="29"/>
    </row>
    <row r="7228" spans="1:3" x14ac:dyDescent="0.2">
      <c r="A7228" s="4">
        <v>7223</v>
      </c>
      <c r="C7228" s="29"/>
    </row>
    <row r="7229" spans="1:3" x14ac:dyDescent="0.2">
      <c r="A7229" s="4">
        <v>7224</v>
      </c>
      <c r="C7229" s="29"/>
    </row>
    <row r="7230" spans="1:3" x14ac:dyDescent="0.2">
      <c r="A7230" s="4">
        <v>7225</v>
      </c>
      <c r="C7230" s="29"/>
    </row>
    <row r="7231" spans="1:3" x14ac:dyDescent="0.2">
      <c r="A7231" s="4">
        <v>7226</v>
      </c>
      <c r="C7231" s="29"/>
    </row>
    <row r="7232" spans="1:3" x14ac:dyDescent="0.2">
      <c r="A7232" s="4">
        <v>7227</v>
      </c>
      <c r="C7232" s="29"/>
    </row>
    <row r="7233" spans="1:3" x14ac:dyDescent="0.2">
      <c r="A7233" s="4">
        <v>7228</v>
      </c>
      <c r="C7233" s="29"/>
    </row>
    <row r="7234" spans="1:3" x14ac:dyDescent="0.2">
      <c r="A7234" s="4">
        <v>7229</v>
      </c>
      <c r="C7234" s="29"/>
    </row>
    <row r="7235" spans="1:3" x14ac:dyDescent="0.2">
      <c r="A7235" s="4">
        <v>7230</v>
      </c>
      <c r="C7235" s="29"/>
    </row>
    <row r="7236" spans="1:3" x14ac:dyDescent="0.2">
      <c r="A7236" s="4">
        <v>7231</v>
      </c>
      <c r="C7236" s="29"/>
    </row>
    <row r="7237" spans="1:3" x14ac:dyDescent="0.2">
      <c r="A7237" s="4">
        <v>7232</v>
      </c>
      <c r="C7237" s="29"/>
    </row>
    <row r="7238" spans="1:3" x14ac:dyDescent="0.2">
      <c r="A7238" s="4">
        <v>7233</v>
      </c>
      <c r="C7238" s="29"/>
    </row>
    <row r="7239" spans="1:3" x14ac:dyDescent="0.2">
      <c r="A7239" s="4">
        <v>7234</v>
      </c>
      <c r="C7239" s="29"/>
    </row>
    <row r="7240" spans="1:3" x14ac:dyDescent="0.2">
      <c r="A7240" s="4">
        <v>7235</v>
      </c>
      <c r="C7240" s="29"/>
    </row>
    <row r="7241" spans="1:3" x14ac:dyDescent="0.2">
      <c r="A7241" s="4">
        <v>7236</v>
      </c>
      <c r="C7241" s="29"/>
    </row>
    <row r="7242" spans="1:3" x14ac:dyDescent="0.2">
      <c r="A7242" s="4">
        <v>7237</v>
      </c>
      <c r="C7242" s="29"/>
    </row>
    <row r="7243" spans="1:3" x14ac:dyDescent="0.2">
      <c r="A7243" s="4">
        <v>7238</v>
      </c>
      <c r="C7243" s="29"/>
    </row>
    <row r="7244" spans="1:3" x14ac:dyDescent="0.2">
      <c r="A7244" s="4">
        <v>7239</v>
      </c>
      <c r="C7244" s="29"/>
    </row>
    <row r="7245" spans="1:3" x14ac:dyDescent="0.2">
      <c r="A7245" s="4">
        <v>7240</v>
      </c>
      <c r="C7245" s="29"/>
    </row>
    <row r="7246" spans="1:3" x14ac:dyDescent="0.2">
      <c r="A7246" s="4">
        <v>7241</v>
      </c>
      <c r="C7246" s="29"/>
    </row>
    <row r="7247" spans="1:3" x14ac:dyDescent="0.2">
      <c r="A7247" s="4">
        <v>7242</v>
      </c>
      <c r="C7247" s="29"/>
    </row>
    <row r="7248" spans="1:3" x14ac:dyDescent="0.2">
      <c r="A7248" s="4">
        <v>7243</v>
      </c>
      <c r="C7248" s="29"/>
    </row>
    <row r="7249" spans="1:3" x14ac:dyDescent="0.2">
      <c r="A7249" s="4">
        <v>7244</v>
      </c>
      <c r="C7249" s="29"/>
    </row>
    <row r="7250" spans="1:3" x14ac:dyDescent="0.2">
      <c r="A7250" s="4">
        <v>7245</v>
      </c>
      <c r="C7250" s="29"/>
    </row>
    <row r="7251" spans="1:3" x14ac:dyDescent="0.2">
      <c r="A7251" s="4">
        <v>7246</v>
      </c>
      <c r="C7251" s="29"/>
    </row>
    <row r="7252" spans="1:3" x14ac:dyDescent="0.2">
      <c r="A7252" s="4">
        <v>7247</v>
      </c>
      <c r="C7252" s="29"/>
    </row>
    <row r="7253" spans="1:3" x14ac:dyDescent="0.2">
      <c r="A7253" s="4">
        <v>7248</v>
      </c>
      <c r="C7253" s="29"/>
    </row>
    <row r="7254" spans="1:3" x14ac:dyDescent="0.2">
      <c r="A7254" s="4">
        <v>7249</v>
      </c>
      <c r="C7254" s="29"/>
    </row>
    <row r="7255" spans="1:3" x14ac:dyDescent="0.2">
      <c r="A7255" s="4">
        <v>7250</v>
      </c>
      <c r="C7255" s="29"/>
    </row>
    <row r="7256" spans="1:3" x14ac:dyDescent="0.2">
      <c r="A7256" s="4">
        <v>7251</v>
      </c>
      <c r="C7256" s="29"/>
    </row>
    <row r="7257" spans="1:3" x14ac:dyDescent="0.2">
      <c r="A7257" s="4">
        <v>7252</v>
      </c>
      <c r="C7257" s="29"/>
    </row>
    <row r="7258" spans="1:3" x14ac:dyDescent="0.2">
      <c r="A7258" s="4">
        <v>7253</v>
      </c>
      <c r="C7258" s="29"/>
    </row>
    <row r="7259" spans="1:3" x14ac:dyDescent="0.2">
      <c r="A7259" s="4">
        <v>7254</v>
      </c>
      <c r="C7259" s="29"/>
    </row>
    <row r="7260" spans="1:3" x14ac:dyDescent="0.2">
      <c r="A7260" s="4">
        <v>7255</v>
      </c>
      <c r="C7260" s="29"/>
    </row>
    <row r="7261" spans="1:3" x14ac:dyDescent="0.2">
      <c r="A7261" s="4">
        <v>7256</v>
      </c>
      <c r="C7261" s="29"/>
    </row>
    <row r="7262" spans="1:3" x14ac:dyDescent="0.2">
      <c r="A7262" s="4">
        <v>7257</v>
      </c>
      <c r="C7262" s="29"/>
    </row>
    <row r="7263" spans="1:3" x14ac:dyDescent="0.2">
      <c r="A7263" s="4">
        <v>7258</v>
      </c>
      <c r="C7263" s="29"/>
    </row>
    <row r="7264" spans="1:3" x14ac:dyDescent="0.2">
      <c r="A7264" s="4">
        <v>7259</v>
      </c>
      <c r="C7264" s="29"/>
    </row>
    <row r="7265" spans="1:3" x14ac:dyDescent="0.2">
      <c r="A7265" s="4">
        <v>7260</v>
      </c>
      <c r="C7265" s="29"/>
    </row>
    <row r="7266" spans="1:3" x14ac:dyDescent="0.2">
      <c r="A7266" s="4">
        <v>7261</v>
      </c>
      <c r="C7266" s="29"/>
    </row>
    <row r="7267" spans="1:3" x14ac:dyDescent="0.2">
      <c r="A7267" s="4">
        <v>7262</v>
      </c>
      <c r="C7267" s="29"/>
    </row>
    <row r="7268" spans="1:3" x14ac:dyDescent="0.2">
      <c r="A7268" s="4">
        <v>7263</v>
      </c>
      <c r="C7268" s="29"/>
    </row>
    <row r="7269" spans="1:3" x14ac:dyDescent="0.2">
      <c r="A7269" s="4">
        <v>7264</v>
      </c>
      <c r="C7269" s="29"/>
    </row>
    <row r="7270" spans="1:3" x14ac:dyDescent="0.2">
      <c r="A7270" s="4">
        <v>7265</v>
      </c>
      <c r="C7270" s="29"/>
    </row>
    <row r="7271" spans="1:3" x14ac:dyDescent="0.2">
      <c r="A7271" s="4">
        <v>7266</v>
      </c>
      <c r="C7271" s="29"/>
    </row>
    <row r="7272" spans="1:3" x14ac:dyDescent="0.2">
      <c r="A7272" s="4">
        <v>7267</v>
      </c>
      <c r="C7272" s="29"/>
    </row>
    <row r="7273" spans="1:3" x14ac:dyDescent="0.2">
      <c r="A7273" s="4">
        <v>7268</v>
      </c>
      <c r="C7273" s="29"/>
    </row>
    <row r="7274" spans="1:3" x14ac:dyDescent="0.2">
      <c r="A7274" s="4">
        <v>7269</v>
      </c>
      <c r="C7274" s="29"/>
    </row>
    <row r="7275" spans="1:3" x14ac:dyDescent="0.2">
      <c r="A7275" s="4">
        <v>7270</v>
      </c>
      <c r="C7275" s="29"/>
    </row>
    <row r="7276" spans="1:3" x14ac:dyDescent="0.2">
      <c r="A7276" s="4">
        <v>7271</v>
      </c>
      <c r="C7276" s="29"/>
    </row>
    <row r="7277" spans="1:3" x14ac:dyDescent="0.2">
      <c r="A7277" s="4">
        <v>7272</v>
      </c>
      <c r="C7277" s="29"/>
    </row>
    <row r="7278" spans="1:3" x14ac:dyDescent="0.2">
      <c r="A7278" s="4">
        <v>7273</v>
      </c>
      <c r="C7278" s="29"/>
    </row>
    <row r="7279" spans="1:3" x14ac:dyDescent="0.2">
      <c r="A7279" s="4">
        <v>7274</v>
      </c>
      <c r="C7279" s="29"/>
    </row>
    <row r="7280" spans="1:3" x14ac:dyDescent="0.2">
      <c r="A7280" s="4">
        <v>7275</v>
      </c>
      <c r="C7280" s="29"/>
    </row>
    <row r="7281" spans="1:3" x14ac:dyDescent="0.2">
      <c r="A7281" s="4">
        <v>7276</v>
      </c>
      <c r="C7281" s="29"/>
    </row>
    <row r="7282" spans="1:3" x14ac:dyDescent="0.2">
      <c r="A7282" s="4">
        <v>7277</v>
      </c>
      <c r="C7282" s="29"/>
    </row>
    <row r="7283" spans="1:3" x14ac:dyDescent="0.2">
      <c r="A7283" s="4">
        <v>7278</v>
      </c>
      <c r="C7283" s="29"/>
    </row>
    <row r="7284" spans="1:3" x14ac:dyDescent="0.2">
      <c r="A7284" s="4">
        <v>7279</v>
      </c>
      <c r="C7284" s="29"/>
    </row>
    <row r="7285" spans="1:3" x14ac:dyDescent="0.2">
      <c r="A7285" s="4">
        <v>7280</v>
      </c>
      <c r="C7285" s="29"/>
    </row>
    <row r="7286" spans="1:3" x14ac:dyDescent="0.2">
      <c r="A7286" s="4">
        <v>7281</v>
      </c>
      <c r="C7286" s="29"/>
    </row>
    <row r="7287" spans="1:3" x14ac:dyDescent="0.2">
      <c r="A7287" s="4">
        <v>7282</v>
      </c>
      <c r="C7287" s="29"/>
    </row>
    <row r="7288" spans="1:3" x14ac:dyDescent="0.2">
      <c r="A7288" s="4">
        <v>7283</v>
      </c>
      <c r="C7288" s="29"/>
    </row>
    <row r="7289" spans="1:3" x14ac:dyDescent="0.2">
      <c r="A7289" s="4">
        <v>7284</v>
      </c>
      <c r="C7289" s="29"/>
    </row>
    <row r="7290" spans="1:3" x14ac:dyDescent="0.2">
      <c r="A7290" s="4">
        <v>7285</v>
      </c>
      <c r="C7290" s="29"/>
    </row>
    <row r="7291" spans="1:3" x14ac:dyDescent="0.2">
      <c r="A7291" s="4">
        <v>7286</v>
      </c>
      <c r="C7291" s="29"/>
    </row>
    <row r="7292" spans="1:3" x14ac:dyDescent="0.2">
      <c r="A7292" s="4">
        <v>7287</v>
      </c>
      <c r="C7292" s="29"/>
    </row>
    <row r="7293" spans="1:3" x14ac:dyDescent="0.2">
      <c r="A7293" s="4">
        <v>7288</v>
      </c>
      <c r="C7293" s="29"/>
    </row>
    <row r="7294" spans="1:3" x14ac:dyDescent="0.2">
      <c r="A7294" s="4">
        <v>7289</v>
      </c>
      <c r="C7294" s="29"/>
    </row>
    <row r="7295" spans="1:3" x14ac:dyDescent="0.2">
      <c r="A7295" s="4">
        <v>7290</v>
      </c>
      <c r="C7295" s="29"/>
    </row>
    <row r="7296" spans="1:3" x14ac:dyDescent="0.2">
      <c r="A7296" s="4">
        <v>7291</v>
      </c>
      <c r="C7296" s="29"/>
    </row>
    <row r="7297" spans="1:3" x14ac:dyDescent="0.2">
      <c r="A7297" s="4">
        <v>7292</v>
      </c>
      <c r="C7297" s="29"/>
    </row>
    <row r="7298" spans="1:3" x14ac:dyDescent="0.2">
      <c r="A7298" s="4">
        <v>7293</v>
      </c>
      <c r="C7298" s="29"/>
    </row>
    <row r="7299" spans="1:3" x14ac:dyDescent="0.2">
      <c r="A7299" s="4">
        <v>7294</v>
      </c>
      <c r="C7299" s="29"/>
    </row>
    <row r="7300" spans="1:3" x14ac:dyDescent="0.2">
      <c r="A7300" s="4">
        <v>7295</v>
      </c>
      <c r="C7300" s="29"/>
    </row>
    <row r="7301" spans="1:3" x14ac:dyDescent="0.2">
      <c r="A7301" s="4">
        <v>7296</v>
      </c>
      <c r="C7301" s="29"/>
    </row>
    <row r="7302" spans="1:3" x14ac:dyDescent="0.2">
      <c r="A7302" s="4">
        <v>7297</v>
      </c>
      <c r="C7302" s="29"/>
    </row>
    <row r="7303" spans="1:3" x14ac:dyDescent="0.2">
      <c r="A7303" s="4">
        <v>7298</v>
      </c>
      <c r="C7303" s="29"/>
    </row>
    <row r="7304" spans="1:3" x14ac:dyDescent="0.2">
      <c r="A7304" s="4">
        <v>7299</v>
      </c>
      <c r="C7304" s="29"/>
    </row>
    <row r="7305" spans="1:3" x14ac:dyDescent="0.2">
      <c r="A7305" s="4">
        <v>7300</v>
      </c>
      <c r="C7305" s="29"/>
    </row>
    <row r="7306" spans="1:3" x14ac:dyDescent="0.2">
      <c r="A7306" s="4">
        <v>7301</v>
      </c>
      <c r="C7306" s="29"/>
    </row>
    <row r="7307" spans="1:3" x14ac:dyDescent="0.2">
      <c r="A7307" s="4">
        <v>7302</v>
      </c>
      <c r="C7307" s="29"/>
    </row>
    <row r="7308" spans="1:3" x14ac:dyDescent="0.2">
      <c r="A7308" s="4">
        <v>7303</v>
      </c>
      <c r="C7308" s="29"/>
    </row>
    <row r="7309" spans="1:3" x14ac:dyDescent="0.2">
      <c r="A7309" s="4">
        <v>7304</v>
      </c>
      <c r="C7309" s="29"/>
    </row>
    <row r="7310" spans="1:3" x14ac:dyDescent="0.2">
      <c r="A7310" s="4">
        <v>7305</v>
      </c>
      <c r="C7310" s="29"/>
    </row>
    <row r="7311" spans="1:3" x14ac:dyDescent="0.2">
      <c r="A7311" s="4">
        <v>7306</v>
      </c>
      <c r="C7311" s="29"/>
    </row>
    <row r="7312" spans="1:3" x14ac:dyDescent="0.2">
      <c r="A7312" s="4">
        <v>7307</v>
      </c>
      <c r="C7312" s="29"/>
    </row>
    <row r="7313" spans="1:3" x14ac:dyDescent="0.2">
      <c r="A7313" s="4">
        <v>7308</v>
      </c>
      <c r="C7313" s="29"/>
    </row>
    <row r="7314" spans="1:3" x14ac:dyDescent="0.2">
      <c r="A7314" s="4">
        <v>7309</v>
      </c>
      <c r="C7314" s="29"/>
    </row>
    <row r="7315" spans="1:3" x14ac:dyDescent="0.2">
      <c r="A7315" s="4">
        <v>7310</v>
      </c>
      <c r="C7315" s="29"/>
    </row>
    <row r="7316" spans="1:3" x14ac:dyDescent="0.2">
      <c r="A7316" s="4">
        <v>7311</v>
      </c>
      <c r="C7316" s="29"/>
    </row>
    <row r="7317" spans="1:3" x14ac:dyDescent="0.2">
      <c r="A7317" s="4">
        <v>7312</v>
      </c>
      <c r="C7317" s="29"/>
    </row>
    <row r="7318" spans="1:3" x14ac:dyDescent="0.2">
      <c r="A7318" s="4">
        <v>7313</v>
      </c>
      <c r="C7318" s="29"/>
    </row>
    <row r="7319" spans="1:3" x14ac:dyDescent="0.2">
      <c r="A7319" s="4">
        <v>7314</v>
      </c>
      <c r="C7319" s="29"/>
    </row>
    <row r="7320" spans="1:3" x14ac:dyDescent="0.2">
      <c r="A7320" s="4">
        <v>7315</v>
      </c>
      <c r="C7320" s="29"/>
    </row>
    <row r="7321" spans="1:3" x14ac:dyDescent="0.2">
      <c r="A7321" s="4">
        <v>7316</v>
      </c>
      <c r="C7321" s="29"/>
    </row>
    <row r="7322" spans="1:3" x14ac:dyDescent="0.2">
      <c r="A7322" s="4">
        <v>7317</v>
      </c>
      <c r="C7322" s="29"/>
    </row>
    <row r="7323" spans="1:3" x14ac:dyDescent="0.2">
      <c r="A7323" s="4">
        <v>7318</v>
      </c>
      <c r="C7323" s="29"/>
    </row>
    <row r="7324" spans="1:3" x14ac:dyDescent="0.2">
      <c r="A7324" s="4">
        <v>7319</v>
      </c>
      <c r="C7324" s="29"/>
    </row>
    <row r="7325" spans="1:3" x14ac:dyDescent="0.2">
      <c r="A7325" s="4">
        <v>7320</v>
      </c>
      <c r="C7325" s="29"/>
    </row>
    <row r="7326" spans="1:3" x14ac:dyDescent="0.2">
      <c r="A7326" s="4">
        <v>7321</v>
      </c>
      <c r="C7326" s="29"/>
    </row>
    <row r="7327" spans="1:3" x14ac:dyDescent="0.2">
      <c r="A7327" s="4">
        <v>7322</v>
      </c>
      <c r="C7327" s="29"/>
    </row>
    <row r="7328" spans="1:3" x14ac:dyDescent="0.2">
      <c r="A7328" s="4">
        <v>7323</v>
      </c>
      <c r="C7328" s="29"/>
    </row>
    <row r="7329" spans="1:3" x14ac:dyDescent="0.2">
      <c r="A7329" s="4">
        <v>7324</v>
      </c>
      <c r="C7329" s="29"/>
    </row>
    <row r="7330" spans="1:3" x14ac:dyDescent="0.2">
      <c r="A7330" s="4">
        <v>7325</v>
      </c>
      <c r="C7330" s="29"/>
    </row>
    <row r="7331" spans="1:3" x14ac:dyDescent="0.2">
      <c r="A7331" s="4">
        <v>7326</v>
      </c>
      <c r="C7331" s="29"/>
    </row>
    <row r="7332" spans="1:3" x14ac:dyDescent="0.2">
      <c r="A7332" s="4">
        <v>7327</v>
      </c>
      <c r="C7332" s="29"/>
    </row>
    <row r="7333" spans="1:3" x14ac:dyDescent="0.2">
      <c r="A7333" s="4">
        <v>7328</v>
      </c>
      <c r="C7333" s="29"/>
    </row>
    <row r="7334" spans="1:3" x14ac:dyDescent="0.2">
      <c r="A7334" s="4">
        <v>7329</v>
      </c>
      <c r="C7334" s="29"/>
    </row>
    <row r="7335" spans="1:3" x14ac:dyDescent="0.2">
      <c r="A7335" s="4">
        <v>7330</v>
      </c>
      <c r="C7335" s="29"/>
    </row>
    <row r="7336" spans="1:3" x14ac:dyDescent="0.2">
      <c r="A7336" s="4">
        <v>7331</v>
      </c>
      <c r="C7336" s="29"/>
    </row>
    <row r="7337" spans="1:3" x14ac:dyDescent="0.2">
      <c r="A7337" s="4">
        <v>7332</v>
      </c>
      <c r="C7337" s="29"/>
    </row>
    <row r="7338" spans="1:3" x14ac:dyDescent="0.2">
      <c r="A7338" s="4">
        <v>7333</v>
      </c>
      <c r="C7338" s="29"/>
    </row>
    <row r="7339" spans="1:3" x14ac:dyDescent="0.2">
      <c r="A7339" s="4">
        <v>7334</v>
      </c>
      <c r="C7339" s="29"/>
    </row>
    <row r="7340" spans="1:3" x14ac:dyDescent="0.2">
      <c r="A7340" s="4">
        <v>7335</v>
      </c>
      <c r="C7340" s="29"/>
    </row>
    <row r="7341" spans="1:3" x14ac:dyDescent="0.2">
      <c r="A7341" s="4">
        <v>7336</v>
      </c>
      <c r="C7341" s="29"/>
    </row>
    <row r="7342" spans="1:3" x14ac:dyDescent="0.2">
      <c r="A7342" s="4">
        <v>7337</v>
      </c>
      <c r="C7342" s="29"/>
    </row>
    <row r="7343" spans="1:3" x14ac:dyDescent="0.2">
      <c r="A7343" s="4">
        <v>7338</v>
      </c>
      <c r="C7343" s="29"/>
    </row>
    <row r="7344" spans="1:3" x14ac:dyDescent="0.2">
      <c r="A7344" s="4">
        <v>7339</v>
      </c>
      <c r="C7344" s="29"/>
    </row>
    <row r="7345" spans="1:3" x14ac:dyDescent="0.2">
      <c r="A7345" s="4">
        <v>7340</v>
      </c>
      <c r="C7345" s="29"/>
    </row>
    <row r="7346" spans="1:3" x14ac:dyDescent="0.2">
      <c r="A7346" s="4">
        <v>7341</v>
      </c>
      <c r="C7346" s="29"/>
    </row>
    <row r="7347" spans="1:3" x14ac:dyDescent="0.2">
      <c r="A7347" s="4">
        <v>7342</v>
      </c>
      <c r="C7347" s="29"/>
    </row>
    <row r="7348" spans="1:3" x14ac:dyDescent="0.2">
      <c r="A7348" s="4">
        <v>7343</v>
      </c>
      <c r="C7348" s="29"/>
    </row>
    <row r="7349" spans="1:3" x14ac:dyDescent="0.2">
      <c r="A7349" s="4">
        <v>7344</v>
      </c>
      <c r="C7349" s="29"/>
    </row>
    <row r="7350" spans="1:3" x14ac:dyDescent="0.2">
      <c r="A7350" s="4">
        <v>7345</v>
      </c>
      <c r="C7350" s="29"/>
    </row>
    <row r="7351" spans="1:3" x14ac:dyDescent="0.2">
      <c r="A7351" s="4">
        <v>7346</v>
      </c>
      <c r="C7351" s="29"/>
    </row>
    <row r="7352" spans="1:3" x14ac:dyDescent="0.2">
      <c r="A7352" s="4">
        <v>7347</v>
      </c>
      <c r="C7352" s="29"/>
    </row>
    <row r="7353" spans="1:3" x14ac:dyDescent="0.2">
      <c r="A7353" s="4">
        <v>7348</v>
      </c>
      <c r="C7353" s="29"/>
    </row>
    <row r="7354" spans="1:3" x14ac:dyDescent="0.2">
      <c r="A7354" s="4">
        <v>7349</v>
      </c>
      <c r="C7354" s="29"/>
    </row>
    <row r="7355" spans="1:3" x14ac:dyDescent="0.2">
      <c r="A7355" s="4">
        <v>7350</v>
      </c>
      <c r="C7355" s="29"/>
    </row>
    <row r="7356" spans="1:3" x14ac:dyDescent="0.2">
      <c r="A7356" s="4">
        <v>7351</v>
      </c>
      <c r="C7356" s="29"/>
    </row>
    <row r="7357" spans="1:3" x14ac:dyDescent="0.2">
      <c r="A7357" s="4">
        <v>7352</v>
      </c>
      <c r="C7357" s="29"/>
    </row>
    <row r="7358" spans="1:3" x14ac:dyDescent="0.2">
      <c r="A7358" s="4">
        <v>7353</v>
      </c>
      <c r="C7358" s="29"/>
    </row>
    <row r="7359" spans="1:3" x14ac:dyDescent="0.2">
      <c r="A7359" s="4">
        <v>7354</v>
      </c>
      <c r="C7359" s="29"/>
    </row>
    <row r="7360" spans="1:3" x14ac:dyDescent="0.2">
      <c r="A7360" s="4">
        <v>7355</v>
      </c>
      <c r="C7360" s="29"/>
    </row>
    <row r="7361" spans="1:3" x14ac:dyDescent="0.2">
      <c r="A7361" s="4">
        <v>7356</v>
      </c>
      <c r="C7361" s="29"/>
    </row>
    <row r="7362" spans="1:3" x14ac:dyDescent="0.2">
      <c r="A7362" s="4">
        <v>7357</v>
      </c>
      <c r="C7362" s="29"/>
    </row>
    <row r="7363" spans="1:3" x14ac:dyDescent="0.2">
      <c r="A7363" s="4">
        <v>7358</v>
      </c>
      <c r="C7363" s="29"/>
    </row>
    <row r="7364" spans="1:3" x14ac:dyDescent="0.2">
      <c r="A7364" s="4">
        <v>7359</v>
      </c>
      <c r="C7364" s="29"/>
    </row>
    <row r="7365" spans="1:3" x14ac:dyDescent="0.2">
      <c r="A7365" s="4">
        <v>7360</v>
      </c>
      <c r="C7365" s="29"/>
    </row>
    <row r="7366" spans="1:3" x14ac:dyDescent="0.2">
      <c r="A7366" s="4">
        <v>7361</v>
      </c>
      <c r="C7366" s="29"/>
    </row>
    <row r="7367" spans="1:3" x14ac:dyDescent="0.2">
      <c r="A7367" s="4">
        <v>7362</v>
      </c>
      <c r="C7367" s="29"/>
    </row>
    <row r="7368" spans="1:3" x14ac:dyDescent="0.2">
      <c r="A7368" s="4">
        <v>7363</v>
      </c>
      <c r="C7368" s="29"/>
    </row>
    <row r="7369" spans="1:3" x14ac:dyDescent="0.2">
      <c r="A7369" s="4">
        <v>7364</v>
      </c>
      <c r="C7369" s="29"/>
    </row>
    <row r="7370" spans="1:3" x14ac:dyDescent="0.2">
      <c r="A7370" s="4">
        <v>7365</v>
      </c>
      <c r="C7370" s="29"/>
    </row>
    <row r="7371" spans="1:3" x14ac:dyDescent="0.2">
      <c r="A7371" s="4">
        <v>7366</v>
      </c>
      <c r="C7371" s="29"/>
    </row>
    <row r="7372" spans="1:3" x14ac:dyDescent="0.2">
      <c r="A7372" s="4">
        <v>7367</v>
      </c>
      <c r="C7372" s="29"/>
    </row>
    <row r="7373" spans="1:3" x14ac:dyDescent="0.2">
      <c r="A7373" s="4">
        <v>7368</v>
      </c>
      <c r="C7373" s="29"/>
    </row>
    <row r="7374" spans="1:3" x14ac:dyDescent="0.2">
      <c r="A7374" s="4">
        <v>7369</v>
      </c>
      <c r="C7374" s="29"/>
    </row>
    <row r="7375" spans="1:3" x14ac:dyDescent="0.2">
      <c r="A7375" s="4">
        <v>7370</v>
      </c>
      <c r="C7375" s="29"/>
    </row>
    <row r="7376" spans="1:3" x14ac:dyDescent="0.2">
      <c r="A7376" s="4">
        <v>7371</v>
      </c>
      <c r="C7376" s="29"/>
    </row>
    <row r="7377" spans="1:3" x14ac:dyDescent="0.2">
      <c r="A7377" s="4">
        <v>7372</v>
      </c>
      <c r="C7377" s="29"/>
    </row>
    <row r="7378" spans="1:3" x14ac:dyDescent="0.2">
      <c r="A7378" s="4">
        <v>7373</v>
      </c>
      <c r="C7378" s="29"/>
    </row>
    <row r="7379" spans="1:3" x14ac:dyDescent="0.2">
      <c r="A7379" s="4">
        <v>7374</v>
      </c>
      <c r="C7379" s="29"/>
    </row>
    <row r="7380" spans="1:3" x14ac:dyDescent="0.2">
      <c r="A7380" s="4">
        <v>7375</v>
      </c>
      <c r="C7380" s="29"/>
    </row>
    <row r="7381" spans="1:3" x14ac:dyDescent="0.2">
      <c r="A7381" s="4">
        <v>7376</v>
      </c>
      <c r="C7381" s="29"/>
    </row>
    <row r="7382" spans="1:3" x14ac:dyDescent="0.2">
      <c r="A7382" s="4">
        <v>7377</v>
      </c>
      <c r="C7382" s="29"/>
    </row>
    <row r="7383" spans="1:3" x14ac:dyDescent="0.2">
      <c r="A7383" s="4">
        <v>7378</v>
      </c>
      <c r="C7383" s="29"/>
    </row>
    <row r="7384" spans="1:3" x14ac:dyDescent="0.2">
      <c r="A7384" s="4">
        <v>7379</v>
      </c>
      <c r="C7384" s="29"/>
    </row>
    <row r="7385" spans="1:3" x14ac:dyDescent="0.2">
      <c r="A7385" s="4">
        <v>7380</v>
      </c>
      <c r="C7385" s="29"/>
    </row>
    <row r="7386" spans="1:3" x14ac:dyDescent="0.2">
      <c r="A7386" s="4">
        <v>7381</v>
      </c>
      <c r="C7386" s="29"/>
    </row>
    <row r="7387" spans="1:3" x14ac:dyDescent="0.2">
      <c r="A7387" s="4">
        <v>7382</v>
      </c>
      <c r="C7387" s="29"/>
    </row>
    <row r="7388" spans="1:3" x14ac:dyDescent="0.2">
      <c r="A7388" s="4">
        <v>7383</v>
      </c>
      <c r="C7388" s="29"/>
    </row>
    <row r="7389" spans="1:3" x14ac:dyDescent="0.2">
      <c r="A7389" s="4">
        <v>7384</v>
      </c>
      <c r="C7389" s="29"/>
    </row>
    <row r="7390" spans="1:3" x14ac:dyDescent="0.2">
      <c r="A7390" s="4">
        <v>7385</v>
      </c>
      <c r="C7390" s="29"/>
    </row>
    <row r="7391" spans="1:3" x14ac:dyDescent="0.2">
      <c r="A7391" s="4">
        <v>7386</v>
      </c>
      <c r="C7391" s="29"/>
    </row>
    <row r="7392" spans="1:3" x14ac:dyDescent="0.2">
      <c r="A7392" s="4">
        <v>7387</v>
      </c>
      <c r="C7392" s="29"/>
    </row>
    <row r="7393" spans="1:3" x14ac:dyDescent="0.2">
      <c r="A7393" s="4">
        <v>7388</v>
      </c>
      <c r="C7393" s="29"/>
    </row>
    <row r="7394" spans="1:3" x14ac:dyDescent="0.2">
      <c r="A7394" s="4">
        <v>7389</v>
      </c>
      <c r="C7394" s="29"/>
    </row>
    <row r="7395" spans="1:3" x14ac:dyDescent="0.2">
      <c r="A7395" s="4">
        <v>7390</v>
      </c>
      <c r="C7395" s="29"/>
    </row>
    <row r="7396" spans="1:3" x14ac:dyDescent="0.2">
      <c r="A7396" s="4">
        <v>7391</v>
      </c>
      <c r="C7396" s="29"/>
    </row>
    <row r="7397" spans="1:3" x14ac:dyDescent="0.2">
      <c r="A7397" s="4">
        <v>7392</v>
      </c>
      <c r="C7397" s="29"/>
    </row>
    <row r="7398" spans="1:3" x14ac:dyDescent="0.2">
      <c r="A7398" s="4">
        <v>7393</v>
      </c>
      <c r="C7398" s="29"/>
    </row>
    <row r="7399" spans="1:3" x14ac:dyDescent="0.2">
      <c r="A7399" s="4">
        <v>7394</v>
      </c>
      <c r="C7399" s="29"/>
    </row>
    <row r="7400" spans="1:3" x14ac:dyDescent="0.2">
      <c r="A7400" s="4">
        <v>7395</v>
      </c>
      <c r="C7400" s="29"/>
    </row>
    <row r="7401" spans="1:3" x14ac:dyDescent="0.2">
      <c r="A7401" s="4">
        <v>7396</v>
      </c>
      <c r="C7401" s="29"/>
    </row>
    <row r="7402" spans="1:3" x14ac:dyDescent="0.2">
      <c r="A7402" s="4">
        <v>7397</v>
      </c>
      <c r="C7402" s="29"/>
    </row>
    <row r="7403" spans="1:3" x14ac:dyDescent="0.2">
      <c r="A7403" s="4">
        <v>7398</v>
      </c>
      <c r="C7403" s="29"/>
    </row>
    <row r="7404" spans="1:3" x14ac:dyDescent="0.2">
      <c r="A7404" s="4">
        <v>7399</v>
      </c>
      <c r="C7404" s="29"/>
    </row>
    <row r="7405" spans="1:3" x14ac:dyDescent="0.2">
      <c r="A7405" s="4">
        <v>7400</v>
      </c>
      <c r="C7405" s="29"/>
    </row>
    <row r="7406" spans="1:3" x14ac:dyDescent="0.2">
      <c r="A7406" s="4">
        <v>7401</v>
      </c>
      <c r="C7406" s="29"/>
    </row>
    <row r="7407" spans="1:3" x14ac:dyDescent="0.2">
      <c r="A7407" s="4">
        <v>7402</v>
      </c>
      <c r="C7407" s="29"/>
    </row>
    <row r="7408" spans="1:3" x14ac:dyDescent="0.2">
      <c r="A7408" s="4">
        <v>7403</v>
      </c>
      <c r="C7408" s="29"/>
    </row>
    <row r="7409" spans="1:3" x14ac:dyDescent="0.2">
      <c r="A7409" s="4">
        <v>7404</v>
      </c>
      <c r="C7409" s="29"/>
    </row>
    <row r="7410" spans="1:3" x14ac:dyDescent="0.2">
      <c r="A7410" s="4">
        <v>7405</v>
      </c>
      <c r="C7410" s="29"/>
    </row>
    <row r="7411" spans="1:3" x14ac:dyDescent="0.2">
      <c r="A7411" s="4">
        <v>7406</v>
      </c>
      <c r="C7411" s="29"/>
    </row>
    <row r="7412" spans="1:3" x14ac:dyDescent="0.2">
      <c r="A7412" s="4">
        <v>7407</v>
      </c>
      <c r="C7412" s="29"/>
    </row>
    <row r="7413" spans="1:3" x14ac:dyDescent="0.2">
      <c r="A7413" s="4">
        <v>7408</v>
      </c>
      <c r="C7413" s="29"/>
    </row>
    <row r="7414" spans="1:3" x14ac:dyDescent="0.2">
      <c r="A7414" s="4">
        <v>7409</v>
      </c>
      <c r="C7414" s="29"/>
    </row>
    <row r="7415" spans="1:3" x14ac:dyDescent="0.2">
      <c r="A7415" s="4">
        <v>7410</v>
      </c>
      <c r="C7415" s="29"/>
    </row>
    <row r="7416" spans="1:3" x14ac:dyDescent="0.2">
      <c r="A7416" s="4">
        <v>7411</v>
      </c>
      <c r="C7416" s="29"/>
    </row>
    <row r="7417" spans="1:3" x14ac:dyDescent="0.2">
      <c r="A7417" s="4">
        <v>7412</v>
      </c>
      <c r="C7417" s="29"/>
    </row>
    <row r="7418" spans="1:3" x14ac:dyDescent="0.2">
      <c r="A7418" s="4">
        <v>7413</v>
      </c>
      <c r="C7418" s="29"/>
    </row>
    <row r="7419" spans="1:3" x14ac:dyDescent="0.2">
      <c r="A7419" s="4">
        <v>7414</v>
      </c>
      <c r="C7419" s="29"/>
    </row>
    <row r="7420" spans="1:3" x14ac:dyDescent="0.2">
      <c r="A7420" s="4">
        <v>7415</v>
      </c>
      <c r="C7420" s="29"/>
    </row>
    <row r="7421" spans="1:3" x14ac:dyDescent="0.2">
      <c r="A7421" s="4">
        <v>7416</v>
      </c>
      <c r="C7421" s="29"/>
    </row>
    <row r="7422" spans="1:3" x14ac:dyDescent="0.2">
      <c r="A7422" s="4">
        <v>7417</v>
      </c>
      <c r="C7422" s="29"/>
    </row>
    <row r="7423" spans="1:3" x14ac:dyDescent="0.2">
      <c r="A7423" s="4">
        <v>7418</v>
      </c>
      <c r="C7423" s="29"/>
    </row>
    <row r="7424" spans="1:3" x14ac:dyDescent="0.2">
      <c r="A7424" s="4">
        <v>7419</v>
      </c>
      <c r="C7424" s="29"/>
    </row>
    <row r="7425" spans="1:3" x14ac:dyDescent="0.2">
      <c r="A7425" s="4">
        <v>7420</v>
      </c>
      <c r="C7425" s="29"/>
    </row>
    <row r="7426" spans="1:3" x14ac:dyDescent="0.2">
      <c r="A7426" s="4">
        <v>7421</v>
      </c>
      <c r="C7426" s="29"/>
    </row>
    <row r="7427" spans="1:3" x14ac:dyDescent="0.2">
      <c r="A7427" s="4">
        <v>7422</v>
      </c>
      <c r="C7427" s="29"/>
    </row>
    <row r="7428" spans="1:3" x14ac:dyDescent="0.2">
      <c r="A7428" s="4">
        <v>7423</v>
      </c>
      <c r="C7428" s="29"/>
    </row>
    <row r="7429" spans="1:3" x14ac:dyDescent="0.2">
      <c r="A7429" s="4">
        <v>7424</v>
      </c>
      <c r="C7429" s="29"/>
    </row>
    <row r="7430" spans="1:3" x14ac:dyDescent="0.2">
      <c r="A7430" s="4">
        <v>7425</v>
      </c>
      <c r="C7430" s="29"/>
    </row>
    <row r="7431" spans="1:3" x14ac:dyDescent="0.2">
      <c r="A7431" s="4">
        <v>7426</v>
      </c>
      <c r="C7431" s="29"/>
    </row>
    <row r="7432" spans="1:3" x14ac:dyDescent="0.2">
      <c r="A7432" s="4">
        <v>7427</v>
      </c>
      <c r="C7432" s="29"/>
    </row>
    <row r="7433" spans="1:3" x14ac:dyDescent="0.2">
      <c r="A7433" s="4">
        <v>7428</v>
      </c>
      <c r="C7433" s="29"/>
    </row>
    <row r="7434" spans="1:3" x14ac:dyDescent="0.2">
      <c r="A7434" s="4">
        <v>7429</v>
      </c>
      <c r="C7434" s="29"/>
    </row>
    <row r="7435" spans="1:3" x14ac:dyDescent="0.2">
      <c r="A7435" s="4">
        <v>7430</v>
      </c>
      <c r="C7435" s="29"/>
    </row>
    <row r="7436" spans="1:3" x14ac:dyDescent="0.2">
      <c r="A7436" s="4">
        <v>7431</v>
      </c>
      <c r="C7436" s="29"/>
    </row>
    <row r="7437" spans="1:3" x14ac:dyDescent="0.2">
      <c r="A7437" s="4">
        <v>7432</v>
      </c>
      <c r="C7437" s="29"/>
    </row>
    <row r="7438" spans="1:3" x14ac:dyDescent="0.2">
      <c r="A7438" s="4">
        <v>7433</v>
      </c>
      <c r="C7438" s="29"/>
    </row>
    <row r="7439" spans="1:3" x14ac:dyDescent="0.2">
      <c r="A7439" s="4">
        <v>7434</v>
      </c>
      <c r="C7439" s="29"/>
    </row>
    <row r="7440" spans="1:3" x14ac:dyDescent="0.2">
      <c r="A7440" s="4">
        <v>7435</v>
      </c>
      <c r="C7440" s="29"/>
    </row>
    <row r="7441" spans="1:3" x14ac:dyDescent="0.2">
      <c r="A7441" s="4">
        <v>7436</v>
      </c>
      <c r="C7441" s="29"/>
    </row>
    <row r="7442" spans="1:3" x14ac:dyDescent="0.2">
      <c r="A7442" s="4">
        <v>7437</v>
      </c>
      <c r="C7442" s="29"/>
    </row>
    <row r="7443" spans="1:3" x14ac:dyDescent="0.2">
      <c r="A7443" s="4">
        <v>7438</v>
      </c>
      <c r="C7443" s="29"/>
    </row>
    <row r="7444" spans="1:3" x14ac:dyDescent="0.2">
      <c r="A7444" s="4">
        <v>7439</v>
      </c>
      <c r="C7444" s="29"/>
    </row>
    <row r="7445" spans="1:3" x14ac:dyDescent="0.2">
      <c r="A7445" s="4">
        <v>7440</v>
      </c>
      <c r="C7445" s="29"/>
    </row>
    <row r="7446" spans="1:3" x14ac:dyDescent="0.2">
      <c r="A7446" s="4">
        <v>7441</v>
      </c>
      <c r="C7446" s="29"/>
    </row>
    <row r="7447" spans="1:3" x14ac:dyDescent="0.2">
      <c r="A7447" s="4">
        <v>7442</v>
      </c>
      <c r="C7447" s="29"/>
    </row>
    <row r="7448" spans="1:3" x14ac:dyDescent="0.2">
      <c r="A7448" s="4">
        <v>7443</v>
      </c>
      <c r="C7448" s="29"/>
    </row>
    <row r="7449" spans="1:3" x14ac:dyDescent="0.2">
      <c r="A7449" s="4">
        <v>7444</v>
      </c>
      <c r="C7449" s="29"/>
    </row>
    <row r="7450" spans="1:3" x14ac:dyDescent="0.2">
      <c r="A7450" s="4">
        <v>7445</v>
      </c>
      <c r="C7450" s="29"/>
    </row>
    <row r="7451" spans="1:3" x14ac:dyDescent="0.2">
      <c r="A7451" s="4">
        <v>7446</v>
      </c>
      <c r="C7451" s="29"/>
    </row>
    <row r="7452" spans="1:3" x14ac:dyDescent="0.2">
      <c r="A7452" s="4">
        <v>7447</v>
      </c>
      <c r="C7452" s="29"/>
    </row>
    <row r="7453" spans="1:3" x14ac:dyDescent="0.2">
      <c r="A7453" s="4">
        <v>7448</v>
      </c>
      <c r="C7453" s="29"/>
    </row>
    <row r="7454" spans="1:3" x14ac:dyDescent="0.2">
      <c r="A7454" s="4">
        <v>7449</v>
      </c>
      <c r="C7454" s="29"/>
    </row>
    <row r="7455" spans="1:3" x14ac:dyDescent="0.2">
      <c r="A7455" s="4">
        <v>7450</v>
      </c>
      <c r="C7455" s="29"/>
    </row>
    <row r="7456" spans="1:3" x14ac:dyDescent="0.2">
      <c r="A7456" s="4">
        <v>7451</v>
      </c>
      <c r="C7456" s="29"/>
    </row>
    <row r="7457" spans="1:3" x14ac:dyDescent="0.2">
      <c r="A7457" s="4">
        <v>7452</v>
      </c>
      <c r="C7457" s="29"/>
    </row>
    <row r="7458" spans="1:3" x14ac:dyDescent="0.2">
      <c r="A7458" s="4">
        <v>7453</v>
      </c>
      <c r="C7458" s="29"/>
    </row>
    <row r="7459" spans="1:3" x14ac:dyDescent="0.2">
      <c r="A7459" s="4">
        <v>7454</v>
      </c>
      <c r="C7459" s="29"/>
    </row>
    <row r="7460" spans="1:3" x14ac:dyDescent="0.2">
      <c r="A7460" s="4">
        <v>7455</v>
      </c>
      <c r="C7460" s="29"/>
    </row>
    <row r="7461" spans="1:3" x14ac:dyDescent="0.2">
      <c r="A7461" s="4">
        <v>7456</v>
      </c>
      <c r="C7461" s="29"/>
    </row>
    <row r="7462" spans="1:3" x14ac:dyDescent="0.2">
      <c r="A7462" s="4">
        <v>7457</v>
      </c>
      <c r="C7462" s="29"/>
    </row>
    <row r="7463" spans="1:3" x14ac:dyDescent="0.2">
      <c r="A7463" s="4">
        <v>7458</v>
      </c>
      <c r="C7463" s="29"/>
    </row>
    <row r="7464" spans="1:3" x14ac:dyDescent="0.2">
      <c r="A7464" s="4">
        <v>7459</v>
      </c>
      <c r="C7464" s="29"/>
    </row>
    <row r="7465" spans="1:3" x14ac:dyDescent="0.2">
      <c r="A7465" s="4">
        <v>7460</v>
      </c>
      <c r="C7465" s="29"/>
    </row>
    <row r="7466" spans="1:3" x14ac:dyDescent="0.2">
      <c r="A7466" s="4">
        <v>7461</v>
      </c>
      <c r="C7466" s="29"/>
    </row>
    <row r="7467" spans="1:3" x14ac:dyDescent="0.2">
      <c r="A7467" s="4">
        <v>7462</v>
      </c>
      <c r="C7467" s="29"/>
    </row>
    <row r="7468" spans="1:3" x14ac:dyDescent="0.2">
      <c r="A7468" s="4">
        <v>7463</v>
      </c>
      <c r="C7468" s="29"/>
    </row>
    <row r="7469" spans="1:3" x14ac:dyDescent="0.2">
      <c r="A7469" s="4">
        <v>7464</v>
      </c>
      <c r="C7469" s="29"/>
    </row>
    <row r="7470" spans="1:3" x14ac:dyDescent="0.2">
      <c r="A7470" s="4">
        <v>7465</v>
      </c>
      <c r="C7470" s="29"/>
    </row>
    <row r="7471" spans="1:3" x14ac:dyDescent="0.2">
      <c r="A7471" s="4">
        <v>7466</v>
      </c>
      <c r="C7471" s="29"/>
    </row>
    <row r="7472" spans="1:3" x14ac:dyDescent="0.2">
      <c r="A7472" s="4">
        <v>7467</v>
      </c>
      <c r="C7472" s="29"/>
    </row>
    <row r="7473" spans="1:3" x14ac:dyDescent="0.2">
      <c r="A7473" s="4">
        <v>7468</v>
      </c>
      <c r="C7473" s="29"/>
    </row>
    <row r="7474" spans="1:3" x14ac:dyDescent="0.2">
      <c r="A7474" s="4">
        <v>7469</v>
      </c>
      <c r="C7474" s="29"/>
    </row>
    <row r="7475" spans="1:3" x14ac:dyDescent="0.2">
      <c r="A7475" s="4">
        <v>7470</v>
      </c>
      <c r="C7475" s="29"/>
    </row>
    <row r="7476" spans="1:3" x14ac:dyDescent="0.2">
      <c r="A7476" s="4">
        <v>7471</v>
      </c>
      <c r="C7476" s="29"/>
    </row>
    <row r="7477" spans="1:3" x14ac:dyDescent="0.2">
      <c r="A7477" s="4">
        <v>7472</v>
      </c>
      <c r="C7477" s="29"/>
    </row>
    <row r="7478" spans="1:3" x14ac:dyDescent="0.2">
      <c r="A7478" s="4">
        <v>7473</v>
      </c>
      <c r="C7478" s="29"/>
    </row>
    <row r="7479" spans="1:3" x14ac:dyDescent="0.2">
      <c r="A7479" s="4">
        <v>7474</v>
      </c>
      <c r="C7479" s="29"/>
    </row>
    <row r="7480" spans="1:3" x14ac:dyDescent="0.2">
      <c r="A7480" s="4">
        <v>7475</v>
      </c>
      <c r="C7480" s="29"/>
    </row>
    <row r="7481" spans="1:3" x14ac:dyDescent="0.2">
      <c r="A7481" s="4">
        <v>7476</v>
      </c>
      <c r="C7481" s="29"/>
    </row>
    <row r="7482" spans="1:3" x14ac:dyDescent="0.2">
      <c r="A7482" s="4">
        <v>7477</v>
      </c>
      <c r="C7482" s="29"/>
    </row>
    <row r="7483" spans="1:3" x14ac:dyDescent="0.2">
      <c r="A7483" s="4">
        <v>7478</v>
      </c>
      <c r="C7483" s="29"/>
    </row>
    <row r="7484" spans="1:3" x14ac:dyDescent="0.2">
      <c r="A7484" s="4">
        <v>7479</v>
      </c>
      <c r="C7484" s="29"/>
    </row>
    <row r="7485" spans="1:3" x14ac:dyDescent="0.2">
      <c r="A7485" s="4">
        <v>7480</v>
      </c>
      <c r="C7485" s="29"/>
    </row>
    <row r="7486" spans="1:3" x14ac:dyDescent="0.2">
      <c r="A7486" s="4">
        <v>7481</v>
      </c>
      <c r="C7486" s="29"/>
    </row>
    <row r="7487" spans="1:3" x14ac:dyDescent="0.2">
      <c r="A7487" s="4">
        <v>7482</v>
      </c>
      <c r="C7487" s="29"/>
    </row>
    <row r="7488" spans="1:3" x14ac:dyDescent="0.2">
      <c r="A7488" s="4">
        <v>7483</v>
      </c>
      <c r="C7488" s="29"/>
    </row>
    <row r="7489" spans="1:3" x14ac:dyDescent="0.2">
      <c r="A7489" s="4">
        <v>7484</v>
      </c>
      <c r="C7489" s="29"/>
    </row>
    <row r="7490" spans="1:3" x14ac:dyDescent="0.2">
      <c r="A7490" s="4">
        <v>7485</v>
      </c>
      <c r="C7490" s="29"/>
    </row>
    <row r="7491" spans="1:3" x14ac:dyDescent="0.2">
      <c r="A7491" s="4">
        <v>7486</v>
      </c>
      <c r="C7491" s="29"/>
    </row>
    <row r="7492" spans="1:3" x14ac:dyDescent="0.2">
      <c r="A7492" s="4">
        <v>7487</v>
      </c>
      <c r="C7492" s="29"/>
    </row>
    <row r="7493" spans="1:3" x14ac:dyDescent="0.2">
      <c r="A7493" s="4">
        <v>7488</v>
      </c>
      <c r="C7493" s="29"/>
    </row>
    <row r="7494" spans="1:3" x14ac:dyDescent="0.2">
      <c r="A7494" s="4">
        <v>7489</v>
      </c>
      <c r="C7494" s="29"/>
    </row>
    <row r="7495" spans="1:3" x14ac:dyDescent="0.2">
      <c r="A7495" s="4">
        <v>7490</v>
      </c>
      <c r="C7495" s="29"/>
    </row>
    <row r="7496" spans="1:3" x14ac:dyDescent="0.2">
      <c r="A7496" s="4">
        <v>7491</v>
      </c>
      <c r="C7496" s="29"/>
    </row>
    <row r="7497" spans="1:3" x14ac:dyDescent="0.2">
      <c r="A7497" s="4">
        <v>7492</v>
      </c>
      <c r="C7497" s="29"/>
    </row>
    <row r="7498" spans="1:3" x14ac:dyDescent="0.2">
      <c r="A7498" s="4">
        <v>7493</v>
      </c>
      <c r="C7498" s="29"/>
    </row>
    <row r="7499" spans="1:3" x14ac:dyDescent="0.2">
      <c r="A7499" s="4">
        <v>7494</v>
      </c>
      <c r="C7499" s="29"/>
    </row>
    <row r="7500" spans="1:3" x14ac:dyDescent="0.2">
      <c r="A7500" s="4">
        <v>7495</v>
      </c>
      <c r="C7500" s="29"/>
    </row>
    <row r="7501" spans="1:3" x14ac:dyDescent="0.2">
      <c r="A7501" s="4">
        <v>7496</v>
      </c>
      <c r="C7501" s="29"/>
    </row>
    <row r="7502" spans="1:3" x14ac:dyDescent="0.2">
      <c r="A7502" s="4">
        <v>7497</v>
      </c>
      <c r="C7502" s="29"/>
    </row>
    <row r="7503" spans="1:3" x14ac:dyDescent="0.2">
      <c r="A7503" s="4">
        <v>7498</v>
      </c>
      <c r="C7503" s="29"/>
    </row>
    <row r="7504" spans="1:3" x14ac:dyDescent="0.2">
      <c r="A7504" s="4">
        <v>7499</v>
      </c>
      <c r="C7504" s="29"/>
    </row>
    <row r="7505" spans="1:3" x14ac:dyDescent="0.2">
      <c r="A7505" s="4">
        <v>7500</v>
      </c>
      <c r="C7505" s="29"/>
    </row>
    <row r="7506" spans="1:3" x14ac:dyDescent="0.2">
      <c r="A7506" s="4">
        <v>7501</v>
      </c>
      <c r="C7506" s="29"/>
    </row>
    <row r="7507" spans="1:3" x14ac:dyDescent="0.2">
      <c r="A7507" s="4">
        <v>7502</v>
      </c>
      <c r="C7507" s="29"/>
    </row>
    <row r="7508" spans="1:3" x14ac:dyDescent="0.2">
      <c r="A7508" s="4">
        <v>7503</v>
      </c>
      <c r="C7508" s="29"/>
    </row>
    <row r="7509" spans="1:3" x14ac:dyDescent="0.2">
      <c r="A7509" s="4">
        <v>7504</v>
      </c>
      <c r="C7509" s="29"/>
    </row>
    <row r="7510" spans="1:3" x14ac:dyDescent="0.2">
      <c r="A7510" s="4">
        <v>7505</v>
      </c>
      <c r="C7510" s="29"/>
    </row>
    <row r="7511" spans="1:3" x14ac:dyDescent="0.2">
      <c r="A7511" s="4">
        <v>7506</v>
      </c>
      <c r="C7511" s="29"/>
    </row>
    <row r="7512" spans="1:3" x14ac:dyDescent="0.2">
      <c r="A7512" s="4">
        <v>7507</v>
      </c>
      <c r="C7512" s="29"/>
    </row>
    <row r="7513" spans="1:3" x14ac:dyDescent="0.2">
      <c r="A7513" s="4">
        <v>7508</v>
      </c>
      <c r="C7513" s="29"/>
    </row>
    <row r="7514" spans="1:3" x14ac:dyDescent="0.2">
      <c r="A7514" s="4">
        <v>7509</v>
      </c>
      <c r="C7514" s="29"/>
    </row>
    <row r="7515" spans="1:3" x14ac:dyDescent="0.2">
      <c r="A7515" s="4">
        <v>7510</v>
      </c>
      <c r="C7515" s="29"/>
    </row>
    <row r="7516" spans="1:3" x14ac:dyDescent="0.2">
      <c r="A7516" s="4">
        <v>7511</v>
      </c>
      <c r="C7516" s="29"/>
    </row>
    <row r="7517" spans="1:3" x14ac:dyDescent="0.2">
      <c r="A7517" s="4">
        <v>7512</v>
      </c>
      <c r="C7517" s="29"/>
    </row>
    <row r="7518" spans="1:3" x14ac:dyDescent="0.2">
      <c r="A7518" s="4">
        <v>7513</v>
      </c>
      <c r="C7518" s="29"/>
    </row>
    <row r="7519" spans="1:3" x14ac:dyDescent="0.2">
      <c r="A7519" s="4">
        <v>7514</v>
      </c>
      <c r="C7519" s="29"/>
    </row>
    <row r="7520" spans="1:3" x14ac:dyDescent="0.2">
      <c r="A7520" s="4">
        <v>7515</v>
      </c>
      <c r="C7520" s="29"/>
    </row>
    <row r="7521" spans="1:3" x14ac:dyDescent="0.2">
      <c r="A7521" s="4">
        <v>7516</v>
      </c>
      <c r="C7521" s="29"/>
    </row>
    <row r="7522" spans="1:3" x14ac:dyDescent="0.2">
      <c r="A7522" s="4">
        <v>7517</v>
      </c>
      <c r="C7522" s="29"/>
    </row>
    <row r="7523" spans="1:3" x14ac:dyDescent="0.2">
      <c r="A7523" s="4">
        <v>7518</v>
      </c>
      <c r="C7523" s="29"/>
    </row>
    <row r="7524" spans="1:3" x14ac:dyDescent="0.2">
      <c r="A7524" s="4">
        <v>7519</v>
      </c>
      <c r="C7524" s="29"/>
    </row>
    <row r="7525" spans="1:3" x14ac:dyDescent="0.2">
      <c r="A7525" s="4">
        <v>7520</v>
      </c>
      <c r="C7525" s="29"/>
    </row>
    <row r="7526" spans="1:3" x14ac:dyDescent="0.2">
      <c r="A7526" s="4">
        <v>7521</v>
      </c>
      <c r="C7526" s="29"/>
    </row>
    <row r="7527" spans="1:3" x14ac:dyDescent="0.2">
      <c r="A7527" s="4">
        <v>7522</v>
      </c>
      <c r="C7527" s="29"/>
    </row>
    <row r="7528" spans="1:3" x14ac:dyDescent="0.2">
      <c r="A7528" s="4">
        <v>7523</v>
      </c>
      <c r="C7528" s="29"/>
    </row>
    <row r="7529" spans="1:3" x14ac:dyDescent="0.2">
      <c r="A7529" s="4">
        <v>7524</v>
      </c>
      <c r="C7529" s="29"/>
    </row>
    <row r="7530" spans="1:3" x14ac:dyDescent="0.2">
      <c r="A7530" s="4">
        <v>7525</v>
      </c>
      <c r="C7530" s="29"/>
    </row>
    <row r="7531" spans="1:3" x14ac:dyDescent="0.2">
      <c r="A7531" s="4">
        <v>7526</v>
      </c>
      <c r="C7531" s="29"/>
    </row>
    <row r="7532" spans="1:3" x14ac:dyDescent="0.2">
      <c r="A7532" s="4">
        <v>7527</v>
      </c>
      <c r="C7532" s="29"/>
    </row>
    <row r="7533" spans="1:3" x14ac:dyDescent="0.2">
      <c r="A7533" s="4">
        <v>7528</v>
      </c>
      <c r="C7533" s="29"/>
    </row>
    <row r="7534" spans="1:3" x14ac:dyDescent="0.2">
      <c r="A7534" s="4">
        <v>7529</v>
      </c>
      <c r="C7534" s="29"/>
    </row>
    <row r="7535" spans="1:3" x14ac:dyDescent="0.2">
      <c r="A7535" s="4">
        <v>7530</v>
      </c>
      <c r="C7535" s="29"/>
    </row>
    <row r="7536" spans="1:3" x14ac:dyDescent="0.2">
      <c r="A7536" s="4">
        <v>7531</v>
      </c>
      <c r="C7536" s="29"/>
    </row>
    <row r="7537" spans="1:3" x14ac:dyDescent="0.2">
      <c r="A7537" s="4">
        <v>7532</v>
      </c>
      <c r="C7537" s="29"/>
    </row>
    <row r="7538" spans="1:3" x14ac:dyDescent="0.2">
      <c r="A7538" s="4">
        <v>7533</v>
      </c>
      <c r="C7538" s="29"/>
    </row>
    <row r="7539" spans="1:3" x14ac:dyDescent="0.2">
      <c r="A7539" s="4">
        <v>7534</v>
      </c>
      <c r="C7539" s="29"/>
    </row>
    <row r="7540" spans="1:3" x14ac:dyDescent="0.2">
      <c r="A7540" s="4">
        <v>7535</v>
      </c>
      <c r="C7540" s="29"/>
    </row>
    <row r="7541" spans="1:3" x14ac:dyDescent="0.2">
      <c r="A7541" s="4">
        <v>7536</v>
      </c>
      <c r="C7541" s="29"/>
    </row>
    <row r="7542" spans="1:3" x14ac:dyDescent="0.2">
      <c r="A7542" s="4">
        <v>7537</v>
      </c>
      <c r="C7542" s="29"/>
    </row>
    <row r="7543" spans="1:3" x14ac:dyDescent="0.2">
      <c r="A7543" s="4">
        <v>7538</v>
      </c>
      <c r="C7543" s="29"/>
    </row>
    <row r="7544" spans="1:3" x14ac:dyDescent="0.2">
      <c r="A7544" s="4">
        <v>7539</v>
      </c>
      <c r="C7544" s="29"/>
    </row>
    <row r="7545" spans="1:3" x14ac:dyDescent="0.2">
      <c r="A7545" s="4">
        <v>7540</v>
      </c>
      <c r="C7545" s="29"/>
    </row>
    <row r="7546" spans="1:3" x14ac:dyDescent="0.2">
      <c r="A7546" s="4">
        <v>7541</v>
      </c>
      <c r="C7546" s="29"/>
    </row>
    <row r="7547" spans="1:3" x14ac:dyDescent="0.2">
      <c r="A7547" s="4">
        <v>7542</v>
      </c>
      <c r="C7547" s="29"/>
    </row>
    <row r="7548" spans="1:3" x14ac:dyDescent="0.2">
      <c r="A7548" s="4">
        <v>7543</v>
      </c>
      <c r="C7548" s="29"/>
    </row>
    <row r="7549" spans="1:3" x14ac:dyDescent="0.2">
      <c r="A7549" s="4">
        <v>7544</v>
      </c>
      <c r="C7549" s="29"/>
    </row>
    <row r="7550" spans="1:3" x14ac:dyDescent="0.2">
      <c r="A7550" s="4">
        <v>7545</v>
      </c>
      <c r="C7550" s="29"/>
    </row>
    <row r="7551" spans="1:3" x14ac:dyDescent="0.2">
      <c r="A7551" s="4">
        <v>7546</v>
      </c>
      <c r="C7551" s="29"/>
    </row>
    <row r="7552" spans="1:3" x14ac:dyDescent="0.2">
      <c r="A7552" s="4">
        <v>7547</v>
      </c>
      <c r="C7552" s="29"/>
    </row>
    <row r="7553" spans="1:3" x14ac:dyDescent="0.2">
      <c r="A7553" s="4">
        <v>7548</v>
      </c>
      <c r="C7553" s="29"/>
    </row>
    <row r="7554" spans="1:3" x14ac:dyDescent="0.2">
      <c r="A7554" s="4">
        <v>7549</v>
      </c>
      <c r="C7554" s="29"/>
    </row>
    <row r="7555" spans="1:3" x14ac:dyDescent="0.2">
      <c r="A7555" s="4">
        <v>7550</v>
      </c>
      <c r="C7555" s="29"/>
    </row>
    <row r="7556" spans="1:3" x14ac:dyDescent="0.2">
      <c r="A7556" s="4">
        <v>7551</v>
      </c>
      <c r="C7556" s="29"/>
    </row>
    <row r="7557" spans="1:3" x14ac:dyDescent="0.2">
      <c r="A7557" s="4">
        <v>7552</v>
      </c>
      <c r="C7557" s="29"/>
    </row>
    <row r="7558" spans="1:3" x14ac:dyDescent="0.2">
      <c r="A7558" s="4">
        <v>7553</v>
      </c>
      <c r="C7558" s="29"/>
    </row>
    <row r="7559" spans="1:3" x14ac:dyDescent="0.2">
      <c r="A7559" s="4">
        <v>7554</v>
      </c>
      <c r="C7559" s="29"/>
    </row>
    <row r="7560" spans="1:3" x14ac:dyDescent="0.2">
      <c r="A7560" s="4">
        <v>7555</v>
      </c>
      <c r="C7560" s="29"/>
    </row>
    <row r="7561" spans="1:3" x14ac:dyDescent="0.2">
      <c r="A7561" s="4">
        <v>7556</v>
      </c>
      <c r="C7561" s="29"/>
    </row>
    <row r="7562" spans="1:3" x14ac:dyDescent="0.2">
      <c r="A7562" s="4">
        <v>7557</v>
      </c>
      <c r="C7562" s="29"/>
    </row>
    <row r="7563" spans="1:3" x14ac:dyDescent="0.2">
      <c r="A7563" s="4">
        <v>7558</v>
      </c>
      <c r="C7563" s="29"/>
    </row>
    <row r="7564" spans="1:3" x14ac:dyDescent="0.2">
      <c r="A7564" s="4">
        <v>7559</v>
      </c>
      <c r="C7564" s="29"/>
    </row>
    <row r="7565" spans="1:3" x14ac:dyDescent="0.2">
      <c r="A7565" s="4">
        <v>7560</v>
      </c>
      <c r="C7565" s="29"/>
    </row>
    <row r="7566" spans="1:3" x14ac:dyDescent="0.2">
      <c r="A7566" s="4">
        <v>7561</v>
      </c>
      <c r="C7566" s="29"/>
    </row>
    <row r="7567" spans="1:3" x14ac:dyDescent="0.2">
      <c r="A7567" s="4">
        <v>7562</v>
      </c>
      <c r="C7567" s="29"/>
    </row>
    <row r="7568" spans="1:3" x14ac:dyDescent="0.2">
      <c r="A7568" s="4">
        <v>7563</v>
      </c>
      <c r="C7568" s="29"/>
    </row>
    <row r="7569" spans="1:3" x14ac:dyDescent="0.2">
      <c r="A7569" s="4">
        <v>7564</v>
      </c>
      <c r="C7569" s="29"/>
    </row>
    <row r="7570" spans="1:3" x14ac:dyDescent="0.2">
      <c r="A7570" s="4">
        <v>7565</v>
      </c>
      <c r="C7570" s="29"/>
    </row>
    <row r="7571" spans="1:3" x14ac:dyDescent="0.2">
      <c r="A7571" s="4">
        <v>7566</v>
      </c>
      <c r="C7571" s="29"/>
    </row>
    <row r="7572" spans="1:3" x14ac:dyDescent="0.2">
      <c r="A7572" s="4">
        <v>7567</v>
      </c>
      <c r="C7572" s="29"/>
    </row>
    <row r="7573" spans="1:3" x14ac:dyDescent="0.2">
      <c r="A7573" s="4">
        <v>7568</v>
      </c>
      <c r="C7573" s="29"/>
    </row>
    <row r="7574" spans="1:3" x14ac:dyDescent="0.2">
      <c r="A7574" s="4">
        <v>7569</v>
      </c>
      <c r="C7574" s="29"/>
    </row>
    <row r="7575" spans="1:3" x14ac:dyDescent="0.2">
      <c r="A7575" s="4">
        <v>7570</v>
      </c>
      <c r="C7575" s="29"/>
    </row>
    <row r="7576" spans="1:3" x14ac:dyDescent="0.2">
      <c r="A7576" s="4">
        <v>7571</v>
      </c>
      <c r="C7576" s="29"/>
    </row>
    <row r="7577" spans="1:3" x14ac:dyDescent="0.2">
      <c r="A7577" s="4">
        <v>7572</v>
      </c>
      <c r="C7577" s="29"/>
    </row>
    <row r="7578" spans="1:3" x14ac:dyDescent="0.2">
      <c r="A7578" s="4">
        <v>7573</v>
      </c>
      <c r="C7578" s="29"/>
    </row>
    <row r="7579" spans="1:3" x14ac:dyDescent="0.2">
      <c r="A7579" s="4">
        <v>7574</v>
      </c>
      <c r="C7579" s="29"/>
    </row>
    <row r="7580" spans="1:3" x14ac:dyDescent="0.2">
      <c r="A7580" s="4">
        <v>7575</v>
      </c>
      <c r="C7580" s="29"/>
    </row>
    <row r="7581" spans="1:3" x14ac:dyDescent="0.2">
      <c r="A7581" s="4">
        <v>7576</v>
      </c>
      <c r="C7581" s="29"/>
    </row>
    <row r="7582" spans="1:3" x14ac:dyDescent="0.2">
      <c r="A7582" s="4">
        <v>7577</v>
      </c>
      <c r="C7582" s="29"/>
    </row>
    <row r="7583" spans="1:3" x14ac:dyDescent="0.2">
      <c r="A7583" s="4">
        <v>7578</v>
      </c>
      <c r="C7583" s="29"/>
    </row>
    <row r="7584" spans="1:3" x14ac:dyDescent="0.2">
      <c r="A7584" s="4">
        <v>7579</v>
      </c>
      <c r="C7584" s="29"/>
    </row>
    <row r="7585" spans="1:3" x14ac:dyDescent="0.2">
      <c r="A7585" s="4">
        <v>7580</v>
      </c>
      <c r="C7585" s="29"/>
    </row>
    <row r="7586" spans="1:3" x14ac:dyDescent="0.2">
      <c r="A7586" s="4">
        <v>7581</v>
      </c>
      <c r="C7586" s="29"/>
    </row>
    <row r="7587" spans="1:3" x14ac:dyDescent="0.2">
      <c r="A7587" s="4">
        <v>7582</v>
      </c>
      <c r="C7587" s="29"/>
    </row>
    <row r="7588" spans="1:3" x14ac:dyDescent="0.2">
      <c r="A7588" s="4">
        <v>7583</v>
      </c>
      <c r="C7588" s="29"/>
    </row>
    <row r="7589" spans="1:3" x14ac:dyDescent="0.2">
      <c r="A7589" s="4">
        <v>7584</v>
      </c>
      <c r="C7589" s="29"/>
    </row>
    <row r="7590" spans="1:3" x14ac:dyDescent="0.2">
      <c r="A7590" s="4">
        <v>7585</v>
      </c>
      <c r="C7590" s="29"/>
    </row>
    <row r="7591" spans="1:3" x14ac:dyDescent="0.2">
      <c r="A7591" s="4">
        <v>7586</v>
      </c>
      <c r="C7591" s="29"/>
    </row>
    <row r="7592" spans="1:3" x14ac:dyDescent="0.2">
      <c r="A7592" s="4">
        <v>7587</v>
      </c>
      <c r="C7592" s="29"/>
    </row>
    <row r="7593" spans="1:3" x14ac:dyDescent="0.2">
      <c r="A7593" s="4">
        <v>7588</v>
      </c>
      <c r="C7593" s="29"/>
    </row>
    <row r="7594" spans="1:3" x14ac:dyDescent="0.2">
      <c r="A7594" s="4">
        <v>7589</v>
      </c>
      <c r="C7594" s="29"/>
    </row>
    <row r="7595" spans="1:3" x14ac:dyDescent="0.2">
      <c r="A7595" s="4">
        <v>7590</v>
      </c>
      <c r="C7595" s="29"/>
    </row>
    <row r="7596" spans="1:3" x14ac:dyDescent="0.2">
      <c r="A7596" s="4">
        <v>7591</v>
      </c>
      <c r="C7596" s="29"/>
    </row>
    <row r="7597" spans="1:3" x14ac:dyDescent="0.2">
      <c r="A7597" s="4">
        <v>7592</v>
      </c>
      <c r="C7597" s="29"/>
    </row>
    <row r="7598" spans="1:3" x14ac:dyDescent="0.2">
      <c r="A7598" s="4">
        <v>7593</v>
      </c>
      <c r="C7598" s="29"/>
    </row>
    <row r="7599" spans="1:3" x14ac:dyDescent="0.2">
      <c r="A7599" s="4">
        <v>7594</v>
      </c>
      <c r="C7599" s="29"/>
    </row>
    <row r="7600" spans="1:3" x14ac:dyDescent="0.2">
      <c r="A7600" s="4">
        <v>7595</v>
      </c>
      <c r="C7600" s="29"/>
    </row>
    <row r="7601" spans="1:3" x14ac:dyDescent="0.2">
      <c r="A7601" s="4">
        <v>7596</v>
      </c>
      <c r="C7601" s="29"/>
    </row>
    <row r="7602" spans="1:3" x14ac:dyDescent="0.2">
      <c r="A7602" s="4">
        <v>7597</v>
      </c>
      <c r="C7602" s="29"/>
    </row>
    <row r="7603" spans="1:3" x14ac:dyDescent="0.2">
      <c r="A7603" s="4">
        <v>7598</v>
      </c>
      <c r="C7603" s="29"/>
    </row>
    <row r="7604" spans="1:3" x14ac:dyDescent="0.2">
      <c r="A7604" s="4">
        <v>7599</v>
      </c>
      <c r="C7604" s="29"/>
    </row>
    <row r="7605" spans="1:3" x14ac:dyDescent="0.2">
      <c r="A7605" s="4">
        <v>7600</v>
      </c>
      <c r="C7605" s="29"/>
    </row>
    <row r="7606" spans="1:3" x14ac:dyDescent="0.2">
      <c r="A7606" s="4">
        <v>7601</v>
      </c>
      <c r="C7606" s="29"/>
    </row>
    <row r="7607" spans="1:3" x14ac:dyDescent="0.2">
      <c r="A7607" s="4">
        <v>7602</v>
      </c>
      <c r="C7607" s="29"/>
    </row>
    <row r="7608" spans="1:3" x14ac:dyDescent="0.2">
      <c r="A7608" s="4">
        <v>7603</v>
      </c>
      <c r="C7608" s="29"/>
    </row>
    <row r="7609" spans="1:3" x14ac:dyDescent="0.2">
      <c r="A7609" s="4">
        <v>7604</v>
      </c>
      <c r="C7609" s="29"/>
    </row>
    <row r="7610" spans="1:3" x14ac:dyDescent="0.2">
      <c r="A7610" s="4">
        <v>7605</v>
      </c>
      <c r="C7610" s="29"/>
    </row>
    <row r="7611" spans="1:3" x14ac:dyDescent="0.2">
      <c r="A7611" s="4">
        <v>7606</v>
      </c>
      <c r="C7611" s="29"/>
    </row>
    <row r="7612" spans="1:3" x14ac:dyDescent="0.2">
      <c r="A7612" s="4">
        <v>7607</v>
      </c>
      <c r="C7612" s="29"/>
    </row>
    <row r="7613" spans="1:3" x14ac:dyDescent="0.2">
      <c r="A7613" s="4">
        <v>7608</v>
      </c>
      <c r="C7613" s="29"/>
    </row>
    <row r="7614" spans="1:3" x14ac:dyDescent="0.2">
      <c r="A7614" s="4">
        <v>7609</v>
      </c>
      <c r="C7614" s="29"/>
    </row>
    <row r="7615" spans="1:3" x14ac:dyDescent="0.2">
      <c r="A7615" s="4">
        <v>7610</v>
      </c>
      <c r="C7615" s="29"/>
    </row>
    <row r="7616" spans="1:3" x14ac:dyDescent="0.2">
      <c r="A7616" s="4">
        <v>7611</v>
      </c>
      <c r="C7616" s="29"/>
    </row>
    <row r="7617" spans="1:3" x14ac:dyDescent="0.2">
      <c r="A7617" s="4">
        <v>7612</v>
      </c>
      <c r="C7617" s="29"/>
    </row>
    <row r="7618" spans="1:3" x14ac:dyDescent="0.2">
      <c r="A7618" s="4">
        <v>7613</v>
      </c>
      <c r="C7618" s="29"/>
    </row>
    <row r="7619" spans="1:3" x14ac:dyDescent="0.2">
      <c r="A7619" s="4">
        <v>7614</v>
      </c>
      <c r="C7619" s="29"/>
    </row>
    <row r="7620" spans="1:3" x14ac:dyDescent="0.2">
      <c r="A7620" s="4">
        <v>7615</v>
      </c>
      <c r="C7620" s="29"/>
    </row>
    <row r="7621" spans="1:3" x14ac:dyDescent="0.2">
      <c r="A7621" s="4">
        <v>7616</v>
      </c>
      <c r="C7621" s="29"/>
    </row>
    <row r="7622" spans="1:3" x14ac:dyDescent="0.2">
      <c r="A7622" s="4">
        <v>7617</v>
      </c>
      <c r="C7622" s="29"/>
    </row>
    <row r="7623" spans="1:3" x14ac:dyDescent="0.2">
      <c r="A7623" s="4">
        <v>7618</v>
      </c>
      <c r="C7623" s="29"/>
    </row>
    <row r="7624" spans="1:3" x14ac:dyDescent="0.2">
      <c r="A7624" s="4">
        <v>7619</v>
      </c>
      <c r="C7624" s="29"/>
    </row>
    <row r="7625" spans="1:3" x14ac:dyDescent="0.2">
      <c r="A7625" s="4">
        <v>7620</v>
      </c>
      <c r="C7625" s="29"/>
    </row>
    <row r="7626" spans="1:3" x14ac:dyDescent="0.2">
      <c r="A7626" s="4">
        <v>7621</v>
      </c>
      <c r="C7626" s="29"/>
    </row>
    <row r="7627" spans="1:3" x14ac:dyDescent="0.2">
      <c r="A7627" s="4">
        <v>7622</v>
      </c>
      <c r="C7627" s="29"/>
    </row>
    <row r="7628" spans="1:3" x14ac:dyDescent="0.2">
      <c r="A7628" s="4">
        <v>7623</v>
      </c>
      <c r="C7628" s="29"/>
    </row>
    <row r="7629" spans="1:3" x14ac:dyDescent="0.2">
      <c r="A7629" s="4">
        <v>7624</v>
      </c>
      <c r="C7629" s="29"/>
    </row>
    <row r="7630" spans="1:3" x14ac:dyDescent="0.2">
      <c r="A7630" s="4">
        <v>7625</v>
      </c>
      <c r="C7630" s="29"/>
    </row>
    <row r="7631" spans="1:3" x14ac:dyDescent="0.2">
      <c r="A7631" s="4">
        <v>7626</v>
      </c>
      <c r="C7631" s="29"/>
    </row>
    <row r="7632" spans="1:3" x14ac:dyDescent="0.2">
      <c r="A7632" s="4">
        <v>7627</v>
      </c>
      <c r="C7632" s="29"/>
    </row>
    <row r="7633" spans="1:3" x14ac:dyDescent="0.2">
      <c r="A7633" s="4">
        <v>7628</v>
      </c>
      <c r="C7633" s="29"/>
    </row>
    <row r="7634" spans="1:3" x14ac:dyDescent="0.2">
      <c r="A7634" s="4">
        <v>7629</v>
      </c>
      <c r="C7634" s="29"/>
    </row>
    <row r="7635" spans="1:3" x14ac:dyDescent="0.2">
      <c r="A7635" s="4">
        <v>7630</v>
      </c>
      <c r="C7635" s="29"/>
    </row>
    <row r="7636" spans="1:3" x14ac:dyDescent="0.2">
      <c r="A7636" s="4">
        <v>7631</v>
      </c>
      <c r="C7636" s="29"/>
    </row>
    <row r="7637" spans="1:3" x14ac:dyDescent="0.2">
      <c r="A7637" s="4">
        <v>7632</v>
      </c>
      <c r="C7637" s="29"/>
    </row>
    <row r="7638" spans="1:3" x14ac:dyDescent="0.2">
      <c r="A7638" s="4">
        <v>7633</v>
      </c>
      <c r="C7638" s="29"/>
    </row>
    <row r="7639" spans="1:3" x14ac:dyDescent="0.2">
      <c r="A7639" s="4">
        <v>7634</v>
      </c>
      <c r="C7639" s="29"/>
    </row>
    <row r="7640" spans="1:3" x14ac:dyDescent="0.2">
      <c r="A7640" s="4">
        <v>7635</v>
      </c>
      <c r="C7640" s="29"/>
    </row>
    <row r="7641" spans="1:3" x14ac:dyDescent="0.2">
      <c r="A7641" s="4">
        <v>7636</v>
      </c>
      <c r="C7641" s="29"/>
    </row>
    <row r="7642" spans="1:3" x14ac:dyDescent="0.2">
      <c r="A7642" s="4">
        <v>7637</v>
      </c>
      <c r="C7642" s="29"/>
    </row>
    <row r="7643" spans="1:3" x14ac:dyDescent="0.2">
      <c r="A7643" s="4">
        <v>7638</v>
      </c>
      <c r="C7643" s="29"/>
    </row>
    <row r="7644" spans="1:3" x14ac:dyDescent="0.2">
      <c r="A7644" s="4">
        <v>7639</v>
      </c>
      <c r="C7644" s="29"/>
    </row>
    <row r="7645" spans="1:3" x14ac:dyDescent="0.2">
      <c r="A7645" s="4">
        <v>7640</v>
      </c>
      <c r="C7645" s="29"/>
    </row>
    <row r="7646" spans="1:3" x14ac:dyDescent="0.2">
      <c r="A7646" s="4">
        <v>7641</v>
      </c>
      <c r="C7646" s="29"/>
    </row>
    <row r="7647" spans="1:3" x14ac:dyDescent="0.2">
      <c r="A7647" s="4">
        <v>7642</v>
      </c>
      <c r="C7647" s="29"/>
    </row>
    <row r="7648" spans="1:3" x14ac:dyDescent="0.2">
      <c r="A7648" s="4">
        <v>7643</v>
      </c>
      <c r="C7648" s="29"/>
    </row>
    <row r="7649" spans="1:3" x14ac:dyDescent="0.2">
      <c r="A7649" s="4">
        <v>7644</v>
      </c>
      <c r="C7649" s="29"/>
    </row>
    <row r="7650" spans="1:3" x14ac:dyDescent="0.2">
      <c r="A7650" s="4">
        <v>7645</v>
      </c>
      <c r="C7650" s="29"/>
    </row>
    <row r="7651" spans="1:3" x14ac:dyDescent="0.2">
      <c r="A7651" s="4">
        <v>7646</v>
      </c>
      <c r="C7651" s="29"/>
    </row>
    <row r="7652" spans="1:3" x14ac:dyDescent="0.2">
      <c r="A7652" s="4">
        <v>7647</v>
      </c>
      <c r="C7652" s="29"/>
    </row>
    <row r="7653" spans="1:3" x14ac:dyDescent="0.2">
      <c r="A7653" s="4">
        <v>7648</v>
      </c>
      <c r="C7653" s="29"/>
    </row>
    <row r="7654" spans="1:3" x14ac:dyDescent="0.2">
      <c r="A7654" s="4">
        <v>7649</v>
      </c>
      <c r="C7654" s="29"/>
    </row>
    <row r="7655" spans="1:3" x14ac:dyDescent="0.2">
      <c r="A7655" s="4">
        <v>7650</v>
      </c>
      <c r="C7655" s="29"/>
    </row>
    <row r="7656" spans="1:3" x14ac:dyDescent="0.2">
      <c r="A7656" s="4">
        <v>7651</v>
      </c>
      <c r="C7656" s="29"/>
    </row>
    <row r="7657" spans="1:3" x14ac:dyDescent="0.2">
      <c r="A7657" s="4">
        <v>7652</v>
      </c>
      <c r="C7657" s="29"/>
    </row>
    <row r="7658" spans="1:3" x14ac:dyDescent="0.2">
      <c r="A7658" s="4">
        <v>7653</v>
      </c>
      <c r="C7658" s="29"/>
    </row>
    <row r="7659" spans="1:3" x14ac:dyDescent="0.2">
      <c r="A7659" s="4">
        <v>7654</v>
      </c>
      <c r="C7659" s="29"/>
    </row>
    <row r="7660" spans="1:3" x14ac:dyDescent="0.2">
      <c r="A7660" s="4">
        <v>7655</v>
      </c>
      <c r="C7660" s="29"/>
    </row>
    <row r="7661" spans="1:3" x14ac:dyDescent="0.2">
      <c r="A7661" s="4">
        <v>7656</v>
      </c>
      <c r="C7661" s="29"/>
    </row>
    <row r="7662" spans="1:3" x14ac:dyDescent="0.2">
      <c r="A7662" s="4">
        <v>7657</v>
      </c>
      <c r="C7662" s="29"/>
    </row>
    <row r="7663" spans="1:3" x14ac:dyDescent="0.2">
      <c r="A7663" s="4">
        <v>7658</v>
      </c>
      <c r="C7663" s="29"/>
    </row>
    <row r="7664" spans="1:3" x14ac:dyDescent="0.2">
      <c r="A7664" s="4">
        <v>7659</v>
      </c>
      <c r="C7664" s="29"/>
    </row>
    <row r="7665" spans="1:3" x14ac:dyDescent="0.2">
      <c r="A7665" s="4">
        <v>7660</v>
      </c>
      <c r="C7665" s="29"/>
    </row>
    <row r="7666" spans="1:3" x14ac:dyDescent="0.2">
      <c r="A7666" s="4">
        <v>7661</v>
      </c>
      <c r="C7666" s="29"/>
    </row>
    <row r="7667" spans="1:3" x14ac:dyDescent="0.2">
      <c r="A7667" s="4">
        <v>7662</v>
      </c>
      <c r="C7667" s="29"/>
    </row>
    <row r="7668" spans="1:3" x14ac:dyDescent="0.2">
      <c r="A7668" s="4">
        <v>7663</v>
      </c>
      <c r="C7668" s="29"/>
    </row>
    <row r="7669" spans="1:3" x14ac:dyDescent="0.2">
      <c r="A7669" s="4">
        <v>7664</v>
      </c>
      <c r="C7669" s="29"/>
    </row>
    <row r="7670" spans="1:3" x14ac:dyDescent="0.2">
      <c r="A7670" s="4">
        <v>7665</v>
      </c>
      <c r="C7670" s="29"/>
    </row>
    <row r="7671" spans="1:3" x14ac:dyDescent="0.2">
      <c r="A7671" s="4">
        <v>7666</v>
      </c>
      <c r="C7671" s="29"/>
    </row>
    <row r="7672" spans="1:3" x14ac:dyDescent="0.2">
      <c r="A7672" s="4">
        <v>7667</v>
      </c>
      <c r="C7672" s="29"/>
    </row>
    <row r="7673" spans="1:3" x14ac:dyDescent="0.2">
      <c r="A7673" s="4">
        <v>7668</v>
      </c>
      <c r="C7673" s="29"/>
    </row>
    <row r="7674" spans="1:3" x14ac:dyDescent="0.2">
      <c r="A7674" s="4">
        <v>7669</v>
      </c>
      <c r="C7674" s="29"/>
    </row>
    <row r="7675" spans="1:3" x14ac:dyDescent="0.2">
      <c r="A7675" s="4">
        <v>7670</v>
      </c>
      <c r="C7675" s="29"/>
    </row>
    <row r="7676" spans="1:3" x14ac:dyDescent="0.2">
      <c r="A7676" s="4">
        <v>7671</v>
      </c>
      <c r="C7676" s="29"/>
    </row>
    <row r="7677" spans="1:3" x14ac:dyDescent="0.2">
      <c r="A7677" s="4">
        <v>7672</v>
      </c>
      <c r="C7677" s="29"/>
    </row>
    <row r="7678" spans="1:3" x14ac:dyDescent="0.2">
      <c r="A7678" s="4">
        <v>7673</v>
      </c>
      <c r="C7678" s="29"/>
    </row>
    <row r="7679" spans="1:3" x14ac:dyDescent="0.2">
      <c r="A7679" s="4">
        <v>7674</v>
      </c>
      <c r="C7679" s="29"/>
    </row>
    <row r="7680" spans="1:3" x14ac:dyDescent="0.2">
      <c r="A7680" s="4">
        <v>7675</v>
      </c>
      <c r="C7680" s="29"/>
    </row>
    <row r="7681" spans="1:3" x14ac:dyDescent="0.2">
      <c r="A7681" s="4">
        <v>7676</v>
      </c>
      <c r="C7681" s="29"/>
    </row>
    <row r="7682" spans="1:3" x14ac:dyDescent="0.2">
      <c r="A7682" s="4">
        <v>7677</v>
      </c>
      <c r="C7682" s="29"/>
    </row>
    <row r="7683" spans="1:3" x14ac:dyDescent="0.2">
      <c r="A7683" s="4">
        <v>7678</v>
      </c>
      <c r="C7683" s="29"/>
    </row>
    <row r="7684" spans="1:3" x14ac:dyDescent="0.2">
      <c r="A7684" s="4">
        <v>7679</v>
      </c>
      <c r="C7684" s="29"/>
    </row>
    <row r="7685" spans="1:3" x14ac:dyDescent="0.2">
      <c r="A7685" s="4">
        <v>7680</v>
      </c>
      <c r="C7685" s="29"/>
    </row>
    <row r="7686" spans="1:3" x14ac:dyDescent="0.2">
      <c r="A7686" s="4">
        <v>7681</v>
      </c>
      <c r="C7686" s="29"/>
    </row>
    <row r="7687" spans="1:3" x14ac:dyDescent="0.2">
      <c r="A7687" s="4">
        <v>7682</v>
      </c>
      <c r="C7687" s="29"/>
    </row>
    <row r="7688" spans="1:3" x14ac:dyDescent="0.2">
      <c r="A7688" s="4">
        <v>7683</v>
      </c>
      <c r="C7688" s="29"/>
    </row>
    <row r="7689" spans="1:3" x14ac:dyDescent="0.2">
      <c r="A7689" s="4">
        <v>7684</v>
      </c>
      <c r="C7689" s="29"/>
    </row>
    <row r="7690" spans="1:3" x14ac:dyDescent="0.2">
      <c r="A7690" s="4">
        <v>7685</v>
      </c>
      <c r="C7690" s="29"/>
    </row>
    <row r="7691" spans="1:3" x14ac:dyDescent="0.2">
      <c r="A7691" s="4">
        <v>7686</v>
      </c>
      <c r="C7691" s="29"/>
    </row>
    <row r="7692" spans="1:3" x14ac:dyDescent="0.2">
      <c r="A7692" s="4">
        <v>7687</v>
      </c>
      <c r="C7692" s="29"/>
    </row>
    <row r="7693" spans="1:3" x14ac:dyDescent="0.2">
      <c r="A7693" s="4">
        <v>7688</v>
      </c>
      <c r="C7693" s="29"/>
    </row>
    <row r="7694" spans="1:3" x14ac:dyDescent="0.2">
      <c r="A7694" s="4">
        <v>7689</v>
      </c>
      <c r="C7694" s="29"/>
    </row>
    <row r="7695" spans="1:3" x14ac:dyDescent="0.2">
      <c r="A7695" s="4">
        <v>7690</v>
      </c>
      <c r="C7695" s="29"/>
    </row>
    <row r="7696" spans="1:3" x14ac:dyDescent="0.2">
      <c r="A7696" s="4">
        <v>7691</v>
      </c>
      <c r="C7696" s="29"/>
    </row>
    <row r="7697" spans="1:3" x14ac:dyDescent="0.2">
      <c r="A7697" s="4">
        <v>7692</v>
      </c>
      <c r="C7697" s="29"/>
    </row>
    <row r="7698" spans="1:3" x14ac:dyDescent="0.2">
      <c r="A7698" s="4">
        <v>7693</v>
      </c>
      <c r="C7698" s="29"/>
    </row>
    <row r="7699" spans="1:3" x14ac:dyDescent="0.2">
      <c r="A7699" s="4">
        <v>7694</v>
      </c>
      <c r="C7699" s="29"/>
    </row>
    <row r="7700" spans="1:3" x14ac:dyDescent="0.2">
      <c r="A7700" s="4">
        <v>7695</v>
      </c>
      <c r="C7700" s="29"/>
    </row>
    <row r="7701" spans="1:3" x14ac:dyDescent="0.2">
      <c r="A7701" s="4">
        <v>7696</v>
      </c>
      <c r="C7701" s="29"/>
    </row>
    <row r="7702" spans="1:3" x14ac:dyDescent="0.2">
      <c r="A7702" s="4">
        <v>7697</v>
      </c>
      <c r="C7702" s="29"/>
    </row>
    <row r="7703" spans="1:3" x14ac:dyDescent="0.2">
      <c r="A7703" s="4">
        <v>7698</v>
      </c>
      <c r="C7703" s="29"/>
    </row>
    <row r="7704" spans="1:3" x14ac:dyDescent="0.2">
      <c r="A7704" s="4">
        <v>7699</v>
      </c>
      <c r="C7704" s="29"/>
    </row>
    <row r="7705" spans="1:3" x14ac:dyDescent="0.2">
      <c r="A7705" s="4">
        <v>7700</v>
      </c>
      <c r="C7705" s="29"/>
    </row>
    <row r="7706" spans="1:3" x14ac:dyDescent="0.2">
      <c r="A7706" s="4">
        <v>7701</v>
      </c>
      <c r="C7706" s="29"/>
    </row>
    <row r="7707" spans="1:3" x14ac:dyDescent="0.2">
      <c r="A7707" s="4">
        <v>7702</v>
      </c>
      <c r="C7707" s="29"/>
    </row>
    <row r="7708" spans="1:3" x14ac:dyDescent="0.2">
      <c r="A7708" s="4">
        <v>7703</v>
      </c>
      <c r="C7708" s="29"/>
    </row>
    <row r="7709" spans="1:3" x14ac:dyDescent="0.2">
      <c r="A7709" s="4">
        <v>7704</v>
      </c>
      <c r="C7709" s="29"/>
    </row>
    <row r="7710" spans="1:3" x14ac:dyDescent="0.2">
      <c r="A7710" s="4">
        <v>7705</v>
      </c>
      <c r="C7710" s="29"/>
    </row>
    <row r="7711" spans="1:3" x14ac:dyDescent="0.2">
      <c r="A7711" s="4">
        <v>7706</v>
      </c>
      <c r="C7711" s="29"/>
    </row>
    <row r="7712" spans="1:3" x14ac:dyDescent="0.2">
      <c r="A7712" s="4">
        <v>7707</v>
      </c>
      <c r="C7712" s="29"/>
    </row>
    <row r="7713" spans="1:3" x14ac:dyDescent="0.2">
      <c r="A7713" s="4">
        <v>7708</v>
      </c>
      <c r="C7713" s="29"/>
    </row>
    <row r="7714" spans="1:3" x14ac:dyDescent="0.2">
      <c r="A7714" s="4">
        <v>7709</v>
      </c>
      <c r="C7714" s="29"/>
    </row>
    <row r="7715" spans="1:3" x14ac:dyDescent="0.2">
      <c r="A7715" s="4">
        <v>7710</v>
      </c>
      <c r="C7715" s="29"/>
    </row>
    <row r="7716" spans="1:3" x14ac:dyDescent="0.2">
      <c r="A7716" s="4">
        <v>7711</v>
      </c>
      <c r="C7716" s="29"/>
    </row>
    <row r="7717" spans="1:3" x14ac:dyDescent="0.2">
      <c r="A7717" s="4">
        <v>7712</v>
      </c>
      <c r="C7717" s="29"/>
    </row>
    <row r="7718" spans="1:3" x14ac:dyDescent="0.2">
      <c r="A7718" s="4">
        <v>7713</v>
      </c>
      <c r="C7718" s="29"/>
    </row>
    <row r="7719" spans="1:3" x14ac:dyDescent="0.2">
      <c r="A7719" s="4">
        <v>7714</v>
      </c>
      <c r="C7719" s="29"/>
    </row>
    <row r="7720" spans="1:3" x14ac:dyDescent="0.2">
      <c r="A7720" s="4">
        <v>7715</v>
      </c>
      <c r="C7720" s="29"/>
    </row>
    <row r="7721" spans="1:3" x14ac:dyDescent="0.2">
      <c r="A7721" s="4">
        <v>7716</v>
      </c>
      <c r="C7721" s="29"/>
    </row>
    <row r="7722" spans="1:3" x14ac:dyDescent="0.2">
      <c r="A7722" s="4">
        <v>7717</v>
      </c>
      <c r="C7722" s="29"/>
    </row>
    <row r="7723" spans="1:3" x14ac:dyDescent="0.2">
      <c r="A7723" s="4">
        <v>7718</v>
      </c>
      <c r="C7723" s="29"/>
    </row>
    <row r="7724" spans="1:3" x14ac:dyDescent="0.2">
      <c r="A7724" s="4">
        <v>7719</v>
      </c>
      <c r="C7724" s="29"/>
    </row>
    <row r="7725" spans="1:3" x14ac:dyDescent="0.2">
      <c r="A7725" s="4">
        <v>7720</v>
      </c>
      <c r="C7725" s="29"/>
    </row>
    <row r="7726" spans="1:3" x14ac:dyDescent="0.2">
      <c r="A7726" s="4">
        <v>7721</v>
      </c>
      <c r="C7726" s="29"/>
    </row>
    <row r="7727" spans="1:3" x14ac:dyDescent="0.2">
      <c r="A7727" s="4">
        <v>7722</v>
      </c>
      <c r="C7727" s="29"/>
    </row>
    <row r="7728" spans="1:3" x14ac:dyDescent="0.2">
      <c r="A7728" s="4">
        <v>7723</v>
      </c>
      <c r="C7728" s="29"/>
    </row>
    <row r="7729" spans="1:3" x14ac:dyDescent="0.2">
      <c r="A7729" s="4">
        <v>7724</v>
      </c>
      <c r="C7729" s="29"/>
    </row>
    <row r="7730" spans="1:3" x14ac:dyDescent="0.2">
      <c r="A7730" s="4">
        <v>7725</v>
      </c>
      <c r="C7730" s="29"/>
    </row>
    <row r="7731" spans="1:3" x14ac:dyDescent="0.2">
      <c r="A7731" s="4">
        <v>7726</v>
      </c>
      <c r="C7731" s="29"/>
    </row>
    <row r="7732" spans="1:3" x14ac:dyDescent="0.2">
      <c r="A7732" s="4">
        <v>7727</v>
      </c>
      <c r="C7732" s="29"/>
    </row>
    <row r="7733" spans="1:3" x14ac:dyDescent="0.2">
      <c r="A7733" s="4">
        <v>7728</v>
      </c>
      <c r="C7733" s="29"/>
    </row>
    <row r="7734" spans="1:3" x14ac:dyDescent="0.2">
      <c r="A7734" s="4">
        <v>7729</v>
      </c>
      <c r="C7734" s="29"/>
    </row>
    <row r="7735" spans="1:3" x14ac:dyDescent="0.2">
      <c r="A7735" s="4">
        <v>7730</v>
      </c>
      <c r="C7735" s="29"/>
    </row>
    <row r="7736" spans="1:3" x14ac:dyDescent="0.2">
      <c r="A7736" s="4">
        <v>7731</v>
      </c>
      <c r="C7736" s="29"/>
    </row>
    <row r="7737" spans="1:3" x14ac:dyDescent="0.2">
      <c r="A7737" s="4">
        <v>7732</v>
      </c>
      <c r="C7737" s="29"/>
    </row>
    <row r="7738" spans="1:3" x14ac:dyDescent="0.2">
      <c r="A7738" s="4">
        <v>7733</v>
      </c>
      <c r="C7738" s="29"/>
    </row>
    <row r="7739" spans="1:3" x14ac:dyDescent="0.2">
      <c r="A7739" s="4">
        <v>7734</v>
      </c>
      <c r="C7739" s="29"/>
    </row>
    <row r="7740" spans="1:3" x14ac:dyDescent="0.2">
      <c r="A7740" s="4">
        <v>7735</v>
      </c>
      <c r="C7740" s="29"/>
    </row>
    <row r="7741" spans="1:3" x14ac:dyDescent="0.2">
      <c r="A7741" s="4">
        <v>7736</v>
      </c>
      <c r="C7741" s="29"/>
    </row>
    <row r="7742" spans="1:3" x14ac:dyDescent="0.2">
      <c r="A7742" s="4">
        <v>7737</v>
      </c>
      <c r="C7742" s="29"/>
    </row>
    <row r="7743" spans="1:3" x14ac:dyDescent="0.2">
      <c r="A7743" s="4">
        <v>7738</v>
      </c>
      <c r="C7743" s="29"/>
    </row>
    <row r="7744" spans="1:3" x14ac:dyDescent="0.2">
      <c r="A7744" s="4">
        <v>7739</v>
      </c>
      <c r="C7744" s="29"/>
    </row>
    <row r="7745" spans="1:3" x14ac:dyDescent="0.2">
      <c r="A7745" s="4">
        <v>7740</v>
      </c>
      <c r="C7745" s="29"/>
    </row>
    <row r="7746" spans="1:3" x14ac:dyDescent="0.2">
      <c r="A7746" s="4">
        <v>7741</v>
      </c>
      <c r="C7746" s="29"/>
    </row>
    <row r="7747" spans="1:3" x14ac:dyDescent="0.2">
      <c r="A7747" s="4">
        <v>7742</v>
      </c>
      <c r="C7747" s="29"/>
    </row>
    <row r="7748" spans="1:3" x14ac:dyDescent="0.2">
      <c r="A7748" s="4">
        <v>7743</v>
      </c>
      <c r="C7748" s="29"/>
    </row>
    <row r="7749" spans="1:3" x14ac:dyDescent="0.2">
      <c r="A7749" s="4">
        <v>7744</v>
      </c>
      <c r="C7749" s="29"/>
    </row>
    <row r="7750" spans="1:3" x14ac:dyDescent="0.2">
      <c r="A7750" s="4">
        <v>7745</v>
      </c>
      <c r="C7750" s="29"/>
    </row>
    <row r="7751" spans="1:3" x14ac:dyDescent="0.2">
      <c r="A7751" s="4">
        <v>7746</v>
      </c>
      <c r="C7751" s="29"/>
    </row>
    <row r="7752" spans="1:3" x14ac:dyDescent="0.2">
      <c r="A7752" s="4">
        <v>7747</v>
      </c>
      <c r="C7752" s="29"/>
    </row>
    <row r="7753" spans="1:3" x14ac:dyDescent="0.2">
      <c r="A7753" s="4">
        <v>7748</v>
      </c>
      <c r="C7753" s="29"/>
    </row>
    <row r="7754" spans="1:3" x14ac:dyDescent="0.2">
      <c r="A7754" s="4">
        <v>7749</v>
      </c>
      <c r="C7754" s="29"/>
    </row>
    <row r="7755" spans="1:3" x14ac:dyDescent="0.2">
      <c r="A7755" s="4">
        <v>7750</v>
      </c>
      <c r="C7755" s="29"/>
    </row>
    <row r="7756" spans="1:3" x14ac:dyDescent="0.2">
      <c r="A7756" s="4">
        <v>7751</v>
      </c>
      <c r="C7756" s="29"/>
    </row>
    <row r="7757" spans="1:3" x14ac:dyDescent="0.2">
      <c r="A7757" s="4">
        <v>7752</v>
      </c>
      <c r="C7757" s="29"/>
    </row>
    <row r="7758" spans="1:3" x14ac:dyDescent="0.2">
      <c r="A7758" s="4">
        <v>7753</v>
      </c>
      <c r="C7758" s="29"/>
    </row>
    <row r="7759" spans="1:3" x14ac:dyDescent="0.2">
      <c r="A7759" s="4">
        <v>7754</v>
      </c>
      <c r="C7759" s="29"/>
    </row>
    <row r="7760" spans="1:3" x14ac:dyDescent="0.2">
      <c r="A7760" s="4">
        <v>7755</v>
      </c>
      <c r="C7760" s="29"/>
    </row>
    <row r="7761" spans="1:3" x14ac:dyDescent="0.2">
      <c r="A7761" s="4">
        <v>7756</v>
      </c>
      <c r="C7761" s="29"/>
    </row>
    <row r="7762" spans="1:3" x14ac:dyDescent="0.2">
      <c r="A7762" s="4">
        <v>7757</v>
      </c>
      <c r="C7762" s="29"/>
    </row>
    <row r="7763" spans="1:3" x14ac:dyDescent="0.2">
      <c r="A7763" s="4">
        <v>7758</v>
      </c>
      <c r="C7763" s="29"/>
    </row>
    <row r="7764" spans="1:3" x14ac:dyDescent="0.2">
      <c r="A7764" s="4">
        <v>7759</v>
      </c>
      <c r="C7764" s="29"/>
    </row>
    <row r="7765" spans="1:3" x14ac:dyDescent="0.2">
      <c r="A7765" s="4">
        <v>7760</v>
      </c>
      <c r="C7765" s="29"/>
    </row>
    <row r="7766" spans="1:3" x14ac:dyDescent="0.2">
      <c r="A7766" s="4">
        <v>7761</v>
      </c>
      <c r="C7766" s="29"/>
    </row>
    <row r="7767" spans="1:3" x14ac:dyDescent="0.2">
      <c r="A7767" s="4">
        <v>7762</v>
      </c>
      <c r="C7767" s="29"/>
    </row>
    <row r="7768" spans="1:3" x14ac:dyDescent="0.2">
      <c r="A7768" s="4">
        <v>7763</v>
      </c>
      <c r="C7768" s="29"/>
    </row>
    <row r="7769" spans="1:3" x14ac:dyDescent="0.2">
      <c r="A7769" s="4">
        <v>7764</v>
      </c>
      <c r="C7769" s="29"/>
    </row>
    <row r="7770" spans="1:3" x14ac:dyDescent="0.2">
      <c r="A7770" s="4">
        <v>7765</v>
      </c>
      <c r="C7770" s="29"/>
    </row>
    <row r="7771" spans="1:3" x14ac:dyDescent="0.2">
      <c r="A7771" s="4">
        <v>7766</v>
      </c>
      <c r="C7771" s="29"/>
    </row>
    <row r="7772" spans="1:3" x14ac:dyDescent="0.2">
      <c r="A7772" s="4">
        <v>7767</v>
      </c>
      <c r="C7772" s="29"/>
    </row>
    <row r="7773" spans="1:3" x14ac:dyDescent="0.2">
      <c r="A7773" s="4">
        <v>7768</v>
      </c>
      <c r="C7773" s="29"/>
    </row>
    <row r="7774" spans="1:3" x14ac:dyDescent="0.2">
      <c r="A7774" s="4">
        <v>7769</v>
      </c>
      <c r="C7774" s="29"/>
    </row>
    <row r="7775" spans="1:3" x14ac:dyDescent="0.2">
      <c r="A7775" s="4">
        <v>7770</v>
      </c>
      <c r="C7775" s="29"/>
    </row>
    <row r="7776" spans="1:3" x14ac:dyDescent="0.2">
      <c r="A7776" s="4">
        <v>7771</v>
      </c>
      <c r="C7776" s="29"/>
    </row>
    <row r="7777" spans="1:3" x14ac:dyDescent="0.2">
      <c r="A7777" s="4">
        <v>7772</v>
      </c>
      <c r="C7777" s="29"/>
    </row>
    <row r="7778" spans="1:3" x14ac:dyDescent="0.2">
      <c r="A7778" s="4">
        <v>7773</v>
      </c>
      <c r="C7778" s="29"/>
    </row>
    <row r="7779" spans="1:3" x14ac:dyDescent="0.2">
      <c r="A7779" s="4">
        <v>7774</v>
      </c>
      <c r="C7779" s="29"/>
    </row>
    <row r="7780" spans="1:3" x14ac:dyDescent="0.2">
      <c r="A7780" s="4">
        <v>7775</v>
      </c>
      <c r="C7780" s="29"/>
    </row>
    <row r="7781" spans="1:3" x14ac:dyDescent="0.2">
      <c r="A7781" s="4">
        <v>7776</v>
      </c>
      <c r="C7781" s="29"/>
    </row>
    <row r="7782" spans="1:3" x14ac:dyDescent="0.2">
      <c r="A7782" s="4">
        <v>7777</v>
      </c>
      <c r="C7782" s="29"/>
    </row>
    <row r="7783" spans="1:3" x14ac:dyDescent="0.2">
      <c r="A7783" s="4">
        <v>7778</v>
      </c>
      <c r="C7783" s="29"/>
    </row>
    <row r="7784" spans="1:3" x14ac:dyDescent="0.2">
      <c r="A7784" s="4">
        <v>7779</v>
      </c>
      <c r="C7784" s="29"/>
    </row>
    <row r="7785" spans="1:3" x14ac:dyDescent="0.2">
      <c r="A7785" s="4">
        <v>7780</v>
      </c>
      <c r="C7785" s="29"/>
    </row>
    <row r="7786" spans="1:3" x14ac:dyDescent="0.2">
      <c r="A7786" s="4">
        <v>7781</v>
      </c>
      <c r="C7786" s="29"/>
    </row>
    <row r="7787" spans="1:3" x14ac:dyDescent="0.2">
      <c r="A7787" s="4">
        <v>7782</v>
      </c>
      <c r="C7787" s="29"/>
    </row>
    <row r="7788" spans="1:3" x14ac:dyDescent="0.2">
      <c r="A7788" s="4">
        <v>7783</v>
      </c>
      <c r="C7788" s="29"/>
    </row>
    <row r="7789" spans="1:3" x14ac:dyDescent="0.2">
      <c r="A7789" s="4">
        <v>7784</v>
      </c>
      <c r="C7789" s="29"/>
    </row>
    <row r="7790" spans="1:3" x14ac:dyDescent="0.2">
      <c r="A7790" s="4">
        <v>7785</v>
      </c>
      <c r="C7790" s="29"/>
    </row>
    <row r="7791" spans="1:3" x14ac:dyDescent="0.2">
      <c r="A7791" s="4">
        <v>7786</v>
      </c>
      <c r="C7791" s="29"/>
    </row>
    <row r="7792" spans="1:3" x14ac:dyDescent="0.2">
      <c r="A7792" s="4">
        <v>7787</v>
      </c>
      <c r="C7792" s="29"/>
    </row>
    <row r="7793" spans="1:3" x14ac:dyDescent="0.2">
      <c r="A7793" s="4">
        <v>7788</v>
      </c>
      <c r="C7793" s="29"/>
    </row>
    <row r="7794" spans="1:3" x14ac:dyDescent="0.2">
      <c r="A7794" s="4">
        <v>7789</v>
      </c>
      <c r="C7794" s="29"/>
    </row>
    <row r="7795" spans="1:3" x14ac:dyDescent="0.2">
      <c r="A7795" s="4">
        <v>7790</v>
      </c>
      <c r="C7795" s="29"/>
    </row>
    <row r="7796" spans="1:3" x14ac:dyDescent="0.2">
      <c r="A7796" s="4">
        <v>7791</v>
      </c>
      <c r="C7796" s="29"/>
    </row>
    <row r="7797" spans="1:3" x14ac:dyDescent="0.2">
      <c r="A7797" s="4">
        <v>7792</v>
      </c>
      <c r="C7797" s="29"/>
    </row>
    <row r="7798" spans="1:3" x14ac:dyDescent="0.2">
      <c r="A7798" s="4">
        <v>7793</v>
      </c>
      <c r="C7798" s="29"/>
    </row>
    <row r="7799" spans="1:3" x14ac:dyDescent="0.2">
      <c r="A7799" s="4">
        <v>7794</v>
      </c>
      <c r="C7799" s="29"/>
    </row>
    <row r="7800" spans="1:3" x14ac:dyDescent="0.2">
      <c r="A7800" s="4">
        <v>7795</v>
      </c>
      <c r="C7800" s="29"/>
    </row>
    <row r="7801" spans="1:3" x14ac:dyDescent="0.2">
      <c r="A7801" s="4">
        <v>7796</v>
      </c>
      <c r="C7801" s="29"/>
    </row>
    <row r="7802" spans="1:3" x14ac:dyDescent="0.2">
      <c r="A7802" s="4">
        <v>7797</v>
      </c>
      <c r="C7802" s="29"/>
    </row>
    <row r="7803" spans="1:3" x14ac:dyDescent="0.2">
      <c r="A7803" s="4">
        <v>7798</v>
      </c>
      <c r="C7803" s="29"/>
    </row>
    <row r="7804" spans="1:3" x14ac:dyDescent="0.2">
      <c r="A7804" s="4">
        <v>7799</v>
      </c>
      <c r="C7804" s="29"/>
    </row>
    <row r="7805" spans="1:3" x14ac:dyDescent="0.2">
      <c r="A7805" s="4">
        <v>7800</v>
      </c>
      <c r="C7805" s="29"/>
    </row>
    <row r="7806" spans="1:3" x14ac:dyDescent="0.2">
      <c r="A7806" s="4">
        <v>7801</v>
      </c>
      <c r="C7806" s="29"/>
    </row>
    <row r="7807" spans="1:3" x14ac:dyDescent="0.2">
      <c r="A7807" s="4">
        <v>7802</v>
      </c>
      <c r="C7807" s="29"/>
    </row>
    <row r="7808" spans="1:3" x14ac:dyDescent="0.2">
      <c r="A7808" s="4">
        <v>7803</v>
      </c>
      <c r="C7808" s="29"/>
    </row>
    <row r="7809" spans="1:3" x14ac:dyDescent="0.2">
      <c r="A7809" s="4">
        <v>7804</v>
      </c>
      <c r="C7809" s="29"/>
    </row>
    <row r="7810" spans="1:3" x14ac:dyDescent="0.2">
      <c r="A7810" s="4">
        <v>7805</v>
      </c>
      <c r="C7810" s="29"/>
    </row>
    <row r="7811" spans="1:3" x14ac:dyDescent="0.2">
      <c r="A7811" s="4">
        <v>7806</v>
      </c>
      <c r="C7811" s="29"/>
    </row>
    <row r="7812" spans="1:3" x14ac:dyDescent="0.2">
      <c r="A7812" s="4">
        <v>7807</v>
      </c>
      <c r="C7812" s="29"/>
    </row>
    <row r="7813" spans="1:3" x14ac:dyDescent="0.2">
      <c r="A7813" s="4">
        <v>7808</v>
      </c>
      <c r="C7813" s="29"/>
    </row>
    <row r="7814" spans="1:3" x14ac:dyDescent="0.2">
      <c r="A7814" s="4">
        <v>7809</v>
      </c>
      <c r="C7814" s="29"/>
    </row>
    <row r="7815" spans="1:3" x14ac:dyDescent="0.2">
      <c r="A7815" s="4">
        <v>7810</v>
      </c>
      <c r="C7815" s="29"/>
    </row>
    <row r="7816" spans="1:3" x14ac:dyDescent="0.2">
      <c r="A7816" s="4">
        <v>7811</v>
      </c>
      <c r="C7816" s="29"/>
    </row>
    <row r="7817" spans="1:3" x14ac:dyDescent="0.2">
      <c r="A7817" s="4">
        <v>7812</v>
      </c>
      <c r="C7817" s="29"/>
    </row>
    <row r="7818" spans="1:3" x14ac:dyDescent="0.2">
      <c r="A7818" s="4">
        <v>7813</v>
      </c>
      <c r="C7818" s="29"/>
    </row>
    <row r="7819" spans="1:3" x14ac:dyDescent="0.2">
      <c r="A7819" s="4">
        <v>7814</v>
      </c>
      <c r="C7819" s="29"/>
    </row>
    <row r="7820" spans="1:3" x14ac:dyDescent="0.2">
      <c r="A7820" s="4">
        <v>7815</v>
      </c>
      <c r="C7820" s="29"/>
    </row>
    <row r="7821" spans="1:3" x14ac:dyDescent="0.2">
      <c r="A7821" s="4">
        <v>7816</v>
      </c>
      <c r="C7821" s="29"/>
    </row>
    <row r="7822" spans="1:3" x14ac:dyDescent="0.2">
      <c r="A7822" s="4">
        <v>7817</v>
      </c>
      <c r="C7822" s="29"/>
    </row>
    <row r="7823" spans="1:3" x14ac:dyDescent="0.2">
      <c r="A7823" s="4">
        <v>7818</v>
      </c>
      <c r="C7823" s="29"/>
    </row>
    <row r="7824" spans="1:3" x14ac:dyDescent="0.2">
      <c r="A7824" s="4">
        <v>7819</v>
      </c>
      <c r="C7824" s="29"/>
    </row>
    <row r="7825" spans="1:3" x14ac:dyDescent="0.2">
      <c r="A7825" s="4">
        <v>7820</v>
      </c>
      <c r="C7825" s="29"/>
    </row>
    <row r="7826" spans="1:3" x14ac:dyDescent="0.2">
      <c r="A7826" s="4">
        <v>7821</v>
      </c>
      <c r="C7826" s="29"/>
    </row>
    <row r="7827" spans="1:3" x14ac:dyDescent="0.2">
      <c r="A7827" s="4">
        <v>7822</v>
      </c>
      <c r="C7827" s="29"/>
    </row>
    <row r="7828" spans="1:3" x14ac:dyDescent="0.2">
      <c r="A7828" s="4">
        <v>7823</v>
      </c>
      <c r="C7828" s="29"/>
    </row>
    <row r="7829" spans="1:3" x14ac:dyDescent="0.2">
      <c r="A7829" s="4">
        <v>7824</v>
      </c>
      <c r="C7829" s="29"/>
    </row>
    <row r="7830" spans="1:3" x14ac:dyDescent="0.2">
      <c r="A7830" s="4">
        <v>7825</v>
      </c>
      <c r="C7830" s="29"/>
    </row>
    <row r="7831" spans="1:3" x14ac:dyDescent="0.2">
      <c r="A7831" s="4">
        <v>7826</v>
      </c>
      <c r="C7831" s="29"/>
    </row>
    <row r="7832" spans="1:3" x14ac:dyDescent="0.2">
      <c r="A7832" s="4">
        <v>7827</v>
      </c>
      <c r="C7832" s="29"/>
    </row>
    <row r="7833" spans="1:3" x14ac:dyDescent="0.2">
      <c r="A7833" s="4">
        <v>7828</v>
      </c>
      <c r="C7833" s="29"/>
    </row>
    <row r="7834" spans="1:3" x14ac:dyDescent="0.2">
      <c r="A7834" s="4">
        <v>7829</v>
      </c>
      <c r="C7834" s="29"/>
    </row>
    <row r="7835" spans="1:3" x14ac:dyDescent="0.2">
      <c r="A7835" s="4">
        <v>7830</v>
      </c>
      <c r="C7835" s="29"/>
    </row>
    <row r="7836" spans="1:3" x14ac:dyDescent="0.2">
      <c r="A7836" s="4">
        <v>7831</v>
      </c>
      <c r="C7836" s="29"/>
    </row>
    <row r="7837" spans="1:3" x14ac:dyDescent="0.2">
      <c r="A7837" s="4">
        <v>7832</v>
      </c>
      <c r="C7837" s="29"/>
    </row>
    <row r="7838" spans="1:3" x14ac:dyDescent="0.2">
      <c r="A7838" s="4">
        <v>7833</v>
      </c>
      <c r="C7838" s="29"/>
    </row>
    <row r="7839" spans="1:3" x14ac:dyDescent="0.2">
      <c r="A7839" s="4">
        <v>7834</v>
      </c>
      <c r="C7839" s="29"/>
    </row>
    <row r="7840" spans="1:3" x14ac:dyDescent="0.2">
      <c r="A7840" s="4">
        <v>7835</v>
      </c>
      <c r="C7840" s="29"/>
    </row>
    <row r="7841" spans="1:3" x14ac:dyDescent="0.2">
      <c r="A7841" s="4">
        <v>7836</v>
      </c>
      <c r="C7841" s="29"/>
    </row>
    <row r="7842" spans="1:3" x14ac:dyDescent="0.2">
      <c r="A7842" s="4">
        <v>7837</v>
      </c>
      <c r="C7842" s="29"/>
    </row>
    <row r="7843" spans="1:3" x14ac:dyDescent="0.2">
      <c r="A7843" s="4">
        <v>7838</v>
      </c>
      <c r="C7843" s="29"/>
    </row>
    <row r="7844" spans="1:3" x14ac:dyDescent="0.2">
      <c r="A7844" s="4">
        <v>7839</v>
      </c>
      <c r="C7844" s="29"/>
    </row>
    <row r="7845" spans="1:3" x14ac:dyDescent="0.2">
      <c r="A7845" s="4">
        <v>7840</v>
      </c>
      <c r="C7845" s="29"/>
    </row>
    <row r="7846" spans="1:3" x14ac:dyDescent="0.2">
      <c r="A7846" s="4">
        <v>7841</v>
      </c>
      <c r="C7846" s="29"/>
    </row>
    <row r="7847" spans="1:3" x14ac:dyDescent="0.2">
      <c r="A7847" s="4">
        <v>7842</v>
      </c>
      <c r="C7847" s="29"/>
    </row>
    <row r="7848" spans="1:3" x14ac:dyDescent="0.2">
      <c r="A7848" s="4">
        <v>7843</v>
      </c>
      <c r="C7848" s="29"/>
    </row>
    <row r="7849" spans="1:3" x14ac:dyDescent="0.2">
      <c r="A7849" s="4">
        <v>7844</v>
      </c>
      <c r="C7849" s="29"/>
    </row>
    <row r="7850" spans="1:3" x14ac:dyDescent="0.2">
      <c r="A7850" s="4">
        <v>7845</v>
      </c>
      <c r="C7850" s="29"/>
    </row>
    <row r="7851" spans="1:3" x14ac:dyDescent="0.2">
      <c r="A7851" s="4">
        <v>7846</v>
      </c>
      <c r="C7851" s="29"/>
    </row>
    <row r="7852" spans="1:3" x14ac:dyDescent="0.2">
      <c r="A7852" s="4">
        <v>7847</v>
      </c>
      <c r="C7852" s="29"/>
    </row>
    <row r="7853" spans="1:3" x14ac:dyDescent="0.2">
      <c r="A7853" s="4">
        <v>7848</v>
      </c>
      <c r="C7853" s="29"/>
    </row>
    <row r="7854" spans="1:3" x14ac:dyDescent="0.2">
      <c r="A7854" s="4">
        <v>7849</v>
      </c>
      <c r="C7854" s="29"/>
    </row>
    <row r="7855" spans="1:3" x14ac:dyDescent="0.2">
      <c r="A7855" s="4">
        <v>7850</v>
      </c>
      <c r="C7855" s="29"/>
    </row>
    <row r="7856" spans="1:3" x14ac:dyDescent="0.2">
      <c r="A7856" s="4">
        <v>7851</v>
      </c>
      <c r="C7856" s="29"/>
    </row>
    <row r="7857" spans="1:3" x14ac:dyDescent="0.2">
      <c r="A7857" s="4">
        <v>7852</v>
      </c>
      <c r="C7857" s="29"/>
    </row>
    <row r="7858" spans="1:3" x14ac:dyDescent="0.2">
      <c r="A7858" s="4">
        <v>7853</v>
      </c>
      <c r="C7858" s="29"/>
    </row>
    <row r="7859" spans="1:3" x14ac:dyDescent="0.2">
      <c r="A7859" s="4">
        <v>7854</v>
      </c>
      <c r="C7859" s="29"/>
    </row>
    <row r="7860" spans="1:3" x14ac:dyDescent="0.2">
      <c r="A7860" s="4">
        <v>7855</v>
      </c>
      <c r="C7860" s="29"/>
    </row>
    <row r="7861" spans="1:3" x14ac:dyDescent="0.2">
      <c r="A7861" s="4">
        <v>7856</v>
      </c>
      <c r="C7861" s="29"/>
    </row>
    <row r="7862" spans="1:3" x14ac:dyDescent="0.2">
      <c r="A7862" s="4">
        <v>7857</v>
      </c>
      <c r="C7862" s="29"/>
    </row>
    <row r="7863" spans="1:3" x14ac:dyDescent="0.2">
      <c r="A7863" s="4">
        <v>7858</v>
      </c>
      <c r="C7863" s="29"/>
    </row>
    <row r="7864" spans="1:3" x14ac:dyDescent="0.2">
      <c r="A7864" s="4">
        <v>7859</v>
      </c>
      <c r="C7864" s="29"/>
    </row>
    <row r="7865" spans="1:3" x14ac:dyDescent="0.2">
      <c r="A7865" s="4">
        <v>7860</v>
      </c>
      <c r="C7865" s="29"/>
    </row>
    <row r="7866" spans="1:3" x14ac:dyDescent="0.2">
      <c r="A7866" s="4">
        <v>7861</v>
      </c>
      <c r="C7866" s="29"/>
    </row>
    <row r="7867" spans="1:3" x14ac:dyDescent="0.2">
      <c r="A7867" s="4">
        <v>7862</v>
      </c>
      <c r="C7867" s="29"/>
    </row>
    <row r="7868" spans="1:3" x14ac:dyDescent="0.2">
      <c r="A7868" s="4">
        <v>7863</v>
      </c>
      <c r="C7868" s="29"/>
    </row>
    <row r="7869" spans="1:3" x14ac:dyDescent="0.2">
      <c r="A7869" s="4">
        <v>7864</v>
      </c>
      <c r="C7869" s="29"/>
    </row>
    <row r="7870" spans="1:3" x14ac:dyDescent="0.2">
      <c r="A7870" s="4">
        <v>7865</v>
      </c>
      <c r="C7870" s="29"/>
    </row>
    <row r="7871" spans="1:3" x14ac:dyDescent="0.2">
      <c r="A7871" s="4">
        <v>7866</v>
      </c>
      <c r="C7871" s="29"/>
    </row>
    <row r="7872" spans="1:3" x14ac:dyDescent="0.2">
      <c r="A7872" s="4">
        <v>7867</v>
      </c>
      <c r="C7872" s="29"/>
    </row>
    <row r="7873" spans="1:3" x14ac:dyDescent="0.2">
      <c r="A7873" s="4">
        <v>7868</v>
      </c>
      <c r="C7873" s="29"/>
    </row>
    <row r="7874" spans="1:3" x14ac:dyDescent="0.2">
      <c r="A7874" s="4">
        <v>7869</v>
      </c>
      <c r="C7874" s="29"/>
    </row>
    <row r="7875" spans="1:3" x14ac:dyDescent="0.2">
      <c r="A7875" s="4">
        <v>7870</v>
      </c>
      <c r="C7875" s="29"/>
    </row>
    <row r="7876" spans="1:3" x14ac:dyDescent="0.2">
      <c r="A7876" s="4">
        <v>7871</v>
      </c>
      <c r="C7876" s="29"/>
    </row>
    <row r="7877" spans="1:3" x14ac:dyDescent="0.2">
      <c r="A7877" s="4">
        <v>7872</v>
      </c>
      <c r="C7877" s="29"/>
    </row>
    <row r="7878" spans="1:3" x14ac:dyDescent="0.2">
      <c r="A7878" s="4">
        <v>7873</v>
      </c>
      <c r="C7878" s="29"/>
    </row>
    <row r="7879" spans="1:3" x14ac:dyDescent="0.2">
      <c r="A7879" s="4">
        <v>7874</v>
      </c>
      <c r="C7879" s="29"/>
    </row>
    <row r="7880" spans="1:3" x14ac:dyDescent="0.2">
      <c r="A7880" s="4">
        <v>7875</v>
      </c>
      <c r="C7880" s="29"/>
    </row>
    <row r="7881" spans="1:3" x14ac:dyDescent="0.2">
      <c r="A7881" s="4">
        <v>7876</v>
      </c>
      <c r="C7881" s="29"/>
    </row>
    <row r="7882" spans="1:3" x14ac:dyDescent="0.2">
      <c r="A7882" s="4">
        <v>7877</v>
      </c>
      <c r="C7882" s="29"/>
    </row>
    <row r="7883" spans="1:3" x14ac:dyDescent="0.2">
      <c r="A7883" s="4">
        <v>7878</v>
      </c>
      <c r="C7883" s="29"/>
    </row>
    <row r="7884" spans="1:3" x14ac:dyDescent="0.2">
      <c r="A7884" s="4">
        <v>7879</v>
      </c>
      <c r="C7884" s="29"/>
    </row>
    <row r="7885" spans="1:3" x14ac:dyDescent="0.2">
      <c r="A7885" s="4">
        <v>7880</v>
      </c>
      <c r="C7885" s="29"/>
    </row>
    <row r="7886" spans="1:3" x14ac:dyDescent="0.2">
      <c r="A7886" s="4">
        <v>7881</v>
      </c>
      <c r="C7886" s="29"/>
    </row>
    <row r="7887" spans="1:3" x14ac:dyDescent="0.2">
      <c r="A7887" s="4">
        <v>7882</v>
      </c>
      <c r="C7887" s="29"/>
    </row>
    <row r="7888" spans="1:3" x14ac:dyDescent="0.2">
      <c r="A7888" s="4">
        <v>7883</v>
      </c>
      <c r="C7888" s="29"/>
    </row>
    <row r="7889" spans="1:3" x14ac:dyDescent="0.2">
      <c r="A7889" s="4">
        <v>7884</v>
      </c>
      <c r="C7889" s="29"/>
    </row>
    <row r="7890" spans="1:3" x14ac:dyDescent="0.2">
      <c r="A7890" s="4">
        <v>7885</v>
      </c>
      <c r="C7890" s="29"/>
    </row>
    <row r="7891" spans="1:3" x14ac:dyDescent="0.2">
      <c r="A7891" s="4">
        <v>7886</v>
      </c>
      <c r="C7891" s="29"/>
    </row>
    <row r="7892" spans="1:3" x14ac:dyDescent="0.2">
      <c r="A7892" s="4">
        <v>7887</v>
      </c>
      <c r="C7892" s="29"/>
    </row>
    <row r="7893" spans="1:3" x14ac:dyDescent="0.2">
      <c r="A7893" s="4">
        <v>7888</v>
      </c>
      <c r="C7893" s="29"/>
    </row>
    <row r="7894" spans="1:3" x14ac:dyDescent="0.2">
      <c r="A7894" s="4">
        <v>7889</v>
      </c>
      <c r="C7894" s="29"/>
    </row>
    <row r="7895" spans="1:3" x14ac:dyDescent="0.2">
      <c r="A7895" s="4">
        <v>7890</v>
      </c>
      <c r="C7895" s="29"/>
    </row>
    <row r="7896" spans="1:3" x14ac:dyDescent="0.2">
      <c r="A7896" s="4">
        <v>7891</v>
      </c>
      <c r="C7896" s="29"/>
    </row>
    <row r="7897" spans="1:3" x14ac:dyDescent="0.2">
      <c r="A7897" s="4">
        <v>7892</v>
      </c>
      <c r="C7897" s="29"/>
    </row>
    <row r="7898" spans="1:3" x14ac:dyDescent="0.2">
      <c r="A7898" s="4">
        <v>7893</v>
      </c>
      <c r="C7898" s="29"/>
    </row>
    <row r="7899" spans="1:3" x14ac:dyDescent="0.2">
      <c r="A7899" s="4">
        <v>7894</v>
      </c>
      <c r="C7899" s="29"/>
    </row>
    <row r="7900" spans="1:3" x14ac:dyDescent="0.2">
      <c r="A7900" s="4">
        <v>7895</v>
      </c>
      <c r="C7900" s="29"/>
    </row>
    <row r="7901" spans="1:3" x14ac:dyDescent="0.2">
      <c r="A7901" s="4">
        <v>7896</v>
      </c>
      <c r="C7901" s="29"/>
    </row>
    <row r="7902" spans="1:3" x14ac:dyDescent="0.2">
      <c r="A7902" s="4">
        <v>7897</v>
      </c>
      <c r="C7902" s="29"/>
    </row>
    <row r="7903" spans="1:3" x14ac:dyDescent="0.2">
      <c r="A7903" s="4">
        <v>7898</v>
      </c>
      <c r="C7903" s="29"/>
    </row>
    <row r="7904" spans="1:3" x14ac:dyDescent="0.2">
      <c r="A7904" s="4">
        <v>7899</v>
      </c>
      <c r="C7904" s="29"/>
    </row>
    <row r="7905" spans="1:3" x14ac:dyDescent="0.2">
      <c r="A7905" s="4">
        <v>7900</v>
      </c>
      <c r="C7905" s="29"/>
    </row>
    <row r="7906" spans="1:3" x14ac:dyDescent="0.2">
      <c r="A7906" s="4">
        <v>7901</v>
      </c>
      <c r="C7906" s="29"/>
    </row>
    <row r="7907" spans="1:3" x14ac:dyDescent="0.2">
      <c r="A7907" s="4">
        <v>7902</v>
      </c>
      <c r="C7907" s="29"/>
    </row>
    <row r="7908" spans="1:3" x14ac:dyDescent="0.2">
      <c r="A7908" s="4">
        <v>7903</v>
      </c>
      <c r="C7908" s="29"/>
    </row>
    <row r="7909" spans="1:3" x14ac:dyDescent="0.2">
      <c r="A7909" s="4">
        <v>7904</v>
      </c>
      <c r="C7909" s="29"/>
    </row>
    <row r="7910" spans="1:3" x14ac:dyDescent="0.2">
      <c r="A7910" s="4">
        <v>7905</v>
      </c>
      <c r="C7910" s="29"/>
    </row>
    <row r="7911" spans="1:3" x14ac:dyDescent="0.2">
      <c r="A7911" s="4">
        <v>7906</v>
      </c>
      <c r="C7911" s="29"/>
    </row>
    <row r="7912" spans="1:3" x14ac:dyDescent="0.2">
      <c r="A7912" s="4">
        <v>7907</v>
      </c>
      <c r="C7912" s="29"/>
    </row>
    <row r="7913" spans="1:3" x14ac:dyDescent="0.2">
      <c r="A7913" s="4">
        <v>7908</v>
      </c>
      <c r="C7913" s="29"/>
    </row>
    <row r="7914" spans="1:3" x14ac:dyDescent="0.2">
      <c r="A7914" s="4">
        <v>7909</v>
      </c>
      <c r="C7914" s="29"/>
    </row>
    <row r="7915" spans="1:3" x14ac:dyDescent="0.2">
      <c r="A7915" s="4">
        <v>7910</v>
      </c>
      <c r="C7915" s="29"/>
    </row>
    <row r="7916" spans="1:3" x14ac:dyDescent="0.2">
      <c r="A7916" s="4">
        <v>7911</v>
      </c>
      <c r="C7916" s="29"/>
    </row>
    <row r="7917" spans="1:3" x14ac:dyDescent="0.2">
      <c r="A7917" s="4">
        <v>7912</v>
      </c>
      <c r="C7917" s="29"/>
    </row>
    <row r="7918" spans="1:3" x14ac:dyDescent="0.2">
      <c r="A7918" s="4">
        <v>7913</v>
      </c>
      <c r="C7918" s="29"/>
    </row>
    <row r="7919" spans="1:3" x14ac:dyDescent="0.2">
      <c r="A7919" s="4">
        <v>7914</v>
      </c>
      <c r="C7919" s="29"/>
    </row>
    <row r="7920" spans="1:3" x14ac:dyDescent="0.2">
      <c r="A7920" s="4">
        <v>7915</v>
      </c>
      <c r="C7920" s="29"/>
    </row>
    <row r="7921" spans="1:3" x14ac:dyDescent="0.2">
      <c r="A7921" s="4">
        <v>7916</v>
      </c>
      <c r="C7921" s="29"/>
    </row>
    <row r="7922" spans="1:3" x14ac:dyDescent="0.2">
      <c r="A7922" s="4">
        <v>7917</v>
      </c>
      <c r="C7922" s="29"/>
    </row>
    <row r="7923" spans="1:3" x14ac:dyDescent="0.2">
      <c r="A7923" s="4">
        <v>7918</v>
      </c>
      <c r="C7923" s="29"/>
    </row>
    <row r="7924" spans="1:3" x14ac:dyDescent="0.2">
      <c r="A7924" s="4">
        <v>7919</v>
      </c>
      <c r="C7924" s="29"/>
    </row>
    <row r="7925" spans="1:3" x14ac:dyDescent="0.2">
      <c r="A7925" s="4">
        <v>7920</v>
      </c>
      <c r="C7925" s="29"/>
    </row>
    <row r="7926" spans="1:3" x14ac:dyDescent="0.2">
      <c r="A7926" s="4">
        <v>7921</v>
      </c>
      <c r="C7926" s="29"/>
    </row>
    <row r="7927" spans="1:3" x14ac:dyDescent="0.2">
      <c r="A7927" s="4">
        <v>7922</v>
      </c>
      <c r="C7927" s="29"/>
    </row>
    <row r="7928" spans="1:3" x14ac:dyDescent="0.2">
      <c r="A7928" s="4">
        <v>7923</v>
      </c>
      <c r="C7928" s="29"/>
    </row>
    <row r="7929" spans="1:3" x14ac:dyDescent="0.2">
      <c r="A7929" s="4">
        <v>7924</v>
      </c>
      <c r="C7929" s="29"/>
    </row>
    <row r="7930" spans="1:3" x14ac:dyDescent="0.2">
      <c r="A7930" s="4">
        <v>7925</v>
      </c>
      <c r="C7930" s="29"/>
    </row>
    <row r="7931" spans="1:3" x14ac:dyDescent="0.2">
      <c r="A7931" s="4">
        <v>7926</v>
      </c>
      <c r="C7931" s="29"/>
    </row>
    <row r="7932" spans="1:3" x14ac:dyDescent="0.2">
      <c r="A7932" s="4">
        <v>7927</v>
      </c>
      <c r="C7932" s="29"/>
    </row>
    <row r="7933" spans="1:3" x14ac:dyDescent="0.2">
      <c r="A7933" s="4">
        <v>7928</v>
      </c>
      <c r="C7933" s="29"/>
    </row>
    <row r="7934" spans="1:3" x14ac:dyDescent="0.2">
      <c r="A7934" s="4">
        <v>7929</v>
      </c>
      <c r="C7934" s="29"/>
    </row>
    <row r="7935" spans="1:3" x14ac:dyDescent="0.2">
      <c r="A7935" s="4">
        <v>7930</v>
      </c>
      <c r="C7935" s="29"/>
    </row>
    <row r="7936" spans="1:3" x14ac:dyDescent="0.2">
      <c r="A7936" s="4">
        <v>7931</v>
      </c>
      <c r="C7936" s="29"/>
    </row>
    <row r="7937" spans="1:3" x14ac:dyDescent="0.2">
      <c r="A7937" s="4">
        <v>7932</v>
      </c>
      <c r="C7937" s="29"/>
    </row>
    <row r="7938" spans="1:3" x14ac:dyDescent="0.2">
      <c r="A7938" s="4">
        <v>7933</v>
      </c>
      <c r="C7938" s="29"/>
    </row>
    <row r="7939" spans="1:3" x14ac:dyDescent="0.2">
      <c r="A7939" s="4">
        <v>7934</v>
      </c>
      <c r="C7939" s="29"/>
    </row>
    <row r="7940" spans="1:3" x14ac:dyDescent="0.2">
      <c r="A7940" s="4">
        <v>7935</v>
      </c>
      <c r="C7940" s="29"/>
    </row>
    <row r="7941" spans="1:3" x14ac:dyDescent="0.2">
      <c r="A7941" s="4">
        <v>7936</v>
      </c>
      <c r="C7941" s="29"/>
    </row>
    <row r="7942" spans="1:3" x14ac:dyDescent="0.2">
      <c r="A7942" s="4">
        <v>7937</v>
      </c>
      <c r="C7942" s="29"/>
    </row>
    <row r="7943" spans="1:3" x14ac:dyDescent="0.2">
      <c r="A7943" s="4">
        <v>7938</v>
      </c>
      <c r="C7943" s="29"/>
    </row>
    <row r="7944" spans="1:3" x14ac:dyDescent="0.2">
      <c r="A7944" s="4">
        <v>7939</v>
      </c>
      <c r="C7944" s="29"/>
    </row>
    <row r="7945" spans="1:3" x14ac:dyDescent="0.2">
      <c r="A7945" s="4">
        <v>7940</v>
      </c>
      <c r="C7945" s="29"/>
    </row>
    <row r="7946" spans="1:3" x14ac:dyDescent="0.2">
      <c r="A7946" s="4">
        <v>7941</v>
      </c>
      <c r="C7946" s="29"/>
    </row>
    <row r="7947" spans="1:3" x14ac:dyDescent="0.2">
      <c r="A7947" s="4">
        <v>7942</v>
      </c>
      <c r="C7947" s="29"/>
    </row>
    <row r="7948" spans="1:3" x14ac:dyDescent="0.2">
      <c r="A7948" s="4">
        <v>7943</v>
      </c>
      <c r="C7948" s="29"/>
    </row>
    <row r="7949" spans="1:3" x14ac:dyDescent="0.2">
      <c r="A7949" s="4">
        <v>7944</v>
      </c>
      <c r="C7949" s="29"/>
    </row>
    <row r="7950" spans="1:3" x14ac:dyDescent="0.2">
      <c r="A7950" s="4">
        <v>7945</v>
      </c>
      <c r="C7950" s="29"/>
    </row>
    <row r="7951" spans="1:3" x14ac:dyDescent="0.2">
      <c r="A7951" s="4">
        <v>7946</v>
      </c>
      <c r="C7951" s="29"/>
    </row>
    <row r="7952" spans="1:3" x14ac:dyDescent="0.2">
      <c r="A7952" s="4">
        <v>7947</v>
      </c>
      <c r="C7952" s="29"/>
    </row>
    <row r="7953" spans="1:3" x14ac:dyDescent="0.2">
      <c r="A7953" s="4">
        <v>7948</v>
      </c>
      <c r="C7953" s="29"/>
    </row>
    <row r="7954" spans="1:3" x14ac:dyDescent="0.2">
      <c r="A7954" s="4">
        <v>7949</v>
      </c>
      <c r="C7954" s="29"/>
    </row>
    <row r="7955" spans="1:3" x14ac:dyDescent="0.2">
      <c r="A7955" s="4">
        <v>7950</v>
      </c>
      <c r="C7955" s="29"/>
    </row>
    <row r="7956" spans="1:3" x14ac:dyDescent="0.2">
      <c r="A7956" s="4">
        <v>7951</v>
      </c>
      <c r="C7956" s="29"/>
    </row>
    <row r="7957" spans="1:3" x14ac:dyDescent="0.2">
      <c r="A7957" s="4">
        <v>7952</v>
      </c>
      <c r="C7957" s="29"/>
    </row>
    <row r="7958" spans="1:3" x14ac:dyDescent="0.2">
      <c r="A7958" s="4">
        <v>7953</v>
      </c>
      <c r="C7958" s="29"/>
    </row>
    <row r="7959" spans="1:3" x14ac:dyDescent="0.2">
      <c r="A7959" s="4">
        <v>7954</v>
      </c>
      <c r="C7959" s="29"/>
    </row>
    <row r="7960" spans="1:3" x14ac:dyDescent="0.2">
      <c r="A7960" s="4">
        <v>7955</v>
      </c>
      <c r="C7960" s="29"/>
    </row>
    <row r="7961" spans="1:3" x14ac:dyDescent="0.2">
      <c r="A7961" s="4">
        <v>7956</v>
      </c>
      <c r="C7961" s="29"/>
    </row>
    <row r="7962" spans="1:3" x14ac:dyDescent="0.2">
      <c r="A7962" s="4">
        <v>7957</v>
      </c>
      <c r="C7962" s="29"/>
    </row>
    <row r="7963" spans="1:3" x14ac:dyDescent="0.2">
      <c r="A7963" s="4">
        <v>7958</v>
      </c>
      <c r="C7963" s="29"/>
    </row>
    <row r="7964" spans="1:3" x14ac:dyDescent="0.2">
      <c r="A7964" s="4">
        <v>7959</v>
      </c>
      <c r="C7964" s="29"/>
    </row>
    <row r="7965" spans="1:3" x14ac:dyDescent="0.2">
      <c r="A7965" s="4">
        <v>7960</v>
      </c>
      <c r="C7965" s="29"/>
    </row>
    <row r="7966" spans="1:3" x14ac:dyDescent="0.2">
      <c r="A7966" s="4">
        <v>7961</v>
      </c>
      <c r="C7966" s="29"/>
    </row>
    <row r="7967" spans="1:3" x14ac:dyDescent="0.2">
      <c r="A7967" s="4">
        <v>7962</v>
      </c>
      <c r="C7967" s="29"/>
    </row>
    <row r="7968" spans="1:3" x14ac:dyDescent="0.2">
      <c r="A7968" s="4">
        <v>7963</v>
      </c>
      <c r="C7968" s="29"/>
    </row>
    <row r="7969" spans="1:3" x14ac:dyDescent="0.2">
      <c r="A7969" s="4">
        <v>7964</v>
      </c>
      <c r="C7969" s="29"/>
    </row>
    <row r="7970" spans="1:3" x14ac:dyDescent="0.2">
      <c r="A7970" s="4">
        <v>7965</v>
      </c>
      <c r="C7970" s="29"/>
    </row>
    <row r="7971" spans="1:3" x14ac:dyDescent="0.2">
      <c r="A7971" s="4">
        <v>7966</v>
      </c>
      <c r="C7971" s="29"/>
    </row>
    <row r="7972" spans="1:3" x14ac:dyDescent="0.2">
      <c r="A7972" s="4">
        <v>7967</v>
      </c>
      <c r="C7972" s="29"/>
    </row>
    <row r="7973" spans="1:3" x14ac:dyDescent="0.2">
      <c r="A7973" s="4">
        <v>7968</v>
      </c>
      <c r="C7973" s="29"/>
    </row>
    <row r="7974" spans="1:3" x14ac:dyDescent="0.2">
      <c r="A7974" s="4">
        <v>7969</v>
      </c>
      <c r="C7974" s="29"/>
    </row>
    <row r="7975" spans="1:3" x14ac:dyDescent="0.2">
      <c r="A7975" s="4">
        <v>7970</v>
      </c>
      <c r="C7975" s="29"/>
    </row>
    <row r="7976" spans="1:3" x14ac:dyDescent="0.2">
      <c r="A7976" s="4">
        <v>7971</v>
      </c>
      <c r="C7976" s="29"/>
    </row>
    <row r="7977" spans="1:3" x14ac:dyDescent="0.2">
      <c r="A7977" s="4">
        <v>7972</v>
      </c>
      <c r="C7977" s="29"/>
    </row>
    <row r="7978" spans="1:3" x14ac:dyDescent="0.2">
      <c r="A7978" s="4">
        <v>7973</v>
      </c>
      <c r="C7978" s="29"/>
    </row>
    <row r="7979" spans="1:3" x14ac:dyDescent="0.2">
      <c r="A7979" s="4">
        <v>7974</v>
      </c>
      <c r="C7979" s="29"/>
    </row>
    <row r="7980" spans="1:3" x14ac:dyDescent="0.2">
      <c r="A7980" s="4">
        <v>7975</v>
      </c>
      <c r="C7980" s="29"/>
    </row>
    <row r="7981" spans="1:3" x14ac:dyDescent="0.2">
      <c r="A7981" s="4">
        <v>7976</v>
      </c>
      <c r="C7981" s="29"/>
    </row>
    <row r="7982" spans="1:3" x14ac:dyDescent="0.2">
      <c r="A7982" s="4">
        <v>7977</v>
      </c>
      <c r="C7982" s="29"/>
    </row>
    <row r="7983" spans="1:3" x14ac:dyDescent="0.2">
      <c r="A7983" s="4">
        <v>7978</v>
      </c>
      <c r="C7983" s="29"/>
    </row>
    <row r="7984" spans="1:3" x14ac:dyDescent="0.2">
      <c r="A7984" s="4">
        <v>7979</v>
      </c>
      <c r="C7984" s="29"/>
    </row>
    <row r="7985" spans="1:3" x14ac:dyDescent="0.2">
      <c r="A7985" s="4">
        <v>7980</v>
      </c>
      <c r="C7985" s="29"/>
    </row>
    <row r="7986" spans="1:3" x14ac:dyDescent="0.2">
      <c r="A7986" s="4">
        <v>7981</v>
      </c>
      <c r="C7986" s="29"/>
    </row>
    <row r="7987" spans="1:3" x14ac:dyDescent="0.2">
      <c r="A7987" s="4">
        <v>7982</v>
      </c>
      <c r="C7987" s="29"/>
    </row>
    <row r="7988" spans="1:3" x14ac:dyDescent="0.2">
      <c r="A7988" s="4">
        <v>7983</v>
      </c>
      <c r="C7988" s="29"/>
    </row>
    <row r="7989" spans="1:3" x14ac:dyDescent="0.2">
      <c r="A7989" s="4">
        <v>7984</v>
      </c>
      <c r="C7989" s="29"/>
    </row>
    <row r="7990" spans="1:3" x14ac:dyDescent="0.2">
      <c r="A7990" s="4">
        <v>7985</v>
      </c>
      <c r="C7990" s="29"/>
    </row>
    <row r="7991" spans="1:3" x14ac:dyDescent="0.2">
      <c r="A7991" s="4">
        <v>7986</v>
      </c>
      <c r="C7991" s="29"/>
    </row>
    <row r="7992" spans="1:3" x14ac:dyDescent="0.2">
      <c r="A7992" s="4">
        <v>7987</v>
      </c>
      <c r="C7992" s="29"/>
    </row>
    <row r="7993" spans="1:3" x14ac:dyDescent="0.2">
      <c r="A7993" s="4">
        <v>7988</v>
      </c>
      <c r="C7993" s="29"/>
    </row>
    <row r="7994" spans="1:3" x14ac:dyDescent="0.2">
      <c r="A7994" s="4">
        <v>7989</v>
      </c>
      <c r="C7994" s="29"/>
    </row>
    <row r="7995" spans="1:3" x14ac:dyDescent="0.2">
      <c r="A7995" s="4">
        <v>7990</v>
      </c>
      <c r="C7995" s="29"/>
    </row>
    <row r="7996" spans="1:3" x14ac:dyDescent="0.2">
      <c r="A7996" s="4">
        <v>7991</v>
      </c>
      <c r="C7996" s="29"/>
    </row>
    <row r="7997" spans="1:3" x14ac:dyDescent="0.2">
      <c r="A7997" s="4">
        <v>7992</v>
      </c>
      <c r="C7997" s="29"/>
    </row>
    <row r="7998" spans="1:3" x14ac:dyDescent="0.2">
      <c r="A7998" s="4">
        <v>7993</v>
      </c>
      <c r="C7998" s="29"/>
    </row>
    <row r="7999" spans="1:3" x14ac:dyDescent="0.2">
      <c r="A7999" s="4">
        <v>7994</v>
      </c>
      <c r="C7999" s="29"/>
    </row>
    <row r="8000" spans="1:3" x14ac:dyDescent="0.2">
      <c r="A8000" s="4">
        <v>7995</v>
      </c>
      <c r="C8000" s="29"/>
    </row>
    <row r="8001" spans="1:3" x14ac:dyDescent="0.2">
      <c r="A8001" s="4">
        <v>7996</v>
      </c>
      <c r="C8001" s="29"/>
    </row>
    <row r="8002" spans="1:3" x14ac:dyDescent="0.2">
      <c r="A8002" s="4">
        <v>7997</v>
      </c>
      <c r="C8002" s="29"/>
    </row>
    <row r="8003" spans="1:3" x14ac:dyDescent="0.2">
      <c r="A8003" s="4">
        <v>7998</v>
      </c>
      <c r="C8003" s="29"/>
    </row>
    <row r="8004" spans="1:3" x14ac:dyDescent="0.2">
      <c r="A8004" s="4">
        <v>7999</v>
      </c>
      <c r="C8004" s="29"/>
    </row>
    <row r="8005" spans="1:3" x14ac:dyDescent="0.2">
      <c r="A8005" s="4">
        <v>8000</v>
      </c>
      <c r="C8005" s="29"/>
    </row>
    <row r="8006" spans="1:3" x14ac:dyDescent="0.2">
      <c r="A8006" s="4">
        <v>8001</v>
      </c>
      <c r="C8006" s="29"/>
    </row>
    <row r="8007" spans="1:3" x14ac:dyDescent="0.2">
      <c r="A8007" s="4">
        <v>8002</v>
      </c>
      <c r="C8007" s="29"/>
    </row>
    <row r="8008" spans="1:3" x14ac:dyDescent="0.2">
      <c r="A8008" s="4">
        <v>8003</v>
      </c>
      <c r="C8008" s="29"/>
    </row>
    <row r="8009" spans="1:3" x14ac:dyDescent="0.2">
      <c r="A8009" s="4">
        <v>8004</v>
      </c>
      <c r="C8009" s="29"/>
    </row>
    <row r="8010" spans="1:3" x14ac:dyDescent="0.2">
      <c r="A8010" s="4">
        <v>8005</v>
      </c>
      <c r="C8010" s="29"/>
    </row>
    <row r="8011" spans="1:3" x14ac:dyDescent="0.2">
      <c r="A8011" s="4">
        <v>8006</v>
      </c>
      <c r="C8011" s="29"/>
    </row>
    <row r="8012" spans="1:3" x14ac:dyDescent="0.2">
      <c r="A8012" s="4">
        <v>8007</v>
      </c>
      <c r="C8012" s="29"/>
    </row>
    <row r="8013" spans="1:3" x14ac:dyDescent="0.2">
      <c r="A8013" s="4">
        <v>8008</v>
      </c>
      <c r="C8013" s="29"/>
    </row>
    <row r="8014" spans="1:3" x14ac:dyDescent="0.2">
      <c r="A8014" s="4">
        <v>8009</v>
      </c>
      <c r="C8014" s="29"/>
    </row>
    <row r="8015" spans="1:3" x14ac:dyDescent="0.2">
      <c r="A8015" s="4">
        <v>8010</v>
      </c>
      <c r="C8015" s="29"/>
    </row>
    <row r="8016" spans="1:3" x14ac:dyDescent="0.2">
      <c r="A8016" s="4">
        <v>8011</v>
      </c>
      <c r="C8016" s="29"/>
    </row>
    <row r="8017" spans="1:3" x14ac:dyDescent="0.2">
      <c r="A8017" s="4">
        <v>8012</v>
      </c>
      <c r="C8017" s="29"/>
    </row>
    <row r="8018" spans="1:3" x14ac:dyDescent="0.2">
      <c r="A8018" s="4">
        <v>8013</v>
      </c>
      <c r="C8018" s="29"/>
    </row>
    <row r="8019" spans="1:3" x14ac:dyDescent="0.2">
      <c r="A8019" s="4">
        <v>8014</v>
      </c>
      <c r="C8019" s="29"/>
    </row>
    <row r="8020" spans="1:3" x14ac:dyDescent="0.2">
      <c r="A8020" s="4">
        <v>8015</v>
      </c>
      <c r="C8020" s="29"/>
    </row>
    <row r="8021" spans="1:3" x14ac:dyDescent="0.2">
      <c r="A8021" s="4">
        <v>8016</v>
      </c>
      <c r="C8021" s="29"/>
    </row>
    <row r="8022" spans="1:3" x14ac:dyDescent="0.2">
      <c r="A8022" s="4">
        <v>8017</v>
      </c>
      <c r="C8022" s="29"/>
    </row>
    <row r="8023" spans="1:3" x14ac:dyDescent="0.2">
      <c r="A8023" s="4">
        <v>8018</v>
      </c>
      <c r="C8023" s="29"/>
    </row>
    <row r="8024" spans="1:3" x14ac:dyDescent="0.2">
      <c r="A8024" s="4">
        <v>8019</v>
      </c>
      <c r="C8024" s="29"/>
    </row>
    <row r="8025" spans="1:3" x14ac:dyDescent="0.2">
      <c r="A8025" s="4">
        <v>8020</v>
      </c>
      <c r="C8025" s="29"/>
    </row>
    <row r="8026" spans="1:3" x14ac:dyDescent="0.2">
      <c r="A8026" s="4">
        <v>8021</v>
      </c>
      <c r="C8026" s="29"/>
    </row>
    <row r="8027" spans="1:3" x14ac:dyDescent="0.2">
      <c r="A8027" s="4">
        <v>8022</v>
      </c>
      <c r="C8027" s="29"/>
    </row>
    <row r="8028" spans="1:3" x14ac:dyDescent="0.2">
      <c r="A8028" s="4">
        <v>8023</v>
      </c>
      <c r="C8028" s="29"/>
    </row>
    <row r="8029" spans="1:3" x14ac:dyDescent="0.2">
      <c r="A8029" s="4">
        <v>8024</v>
      </c>
      <c r="C8029" s="29"/>
    </row>
    <row r="8030" spans="1:3" x14ac:dyDescent="0.2">
      <c r="A8030" s="4">
        <v>8025</v>
      </c>
      <c r="C8030" s="29"/>
    </row>
    <row r="8031" spans="1:3" x14ac:dyDescent="0.2">
      <c r="A8031" s="4">
        <v>8026</v>
      </c>
      <c r="C8031" s="29"/>
    </row>
    <row r="8032" spans="1:3" x14ac:dyDescent="0.2">
      <c r="A8032" s="4">
        <v>8027</v>
      </c>
      <c r="C8032" s="29"/>
    </row>
    <row r="8033" spans="1:3" x14ac:dyDescent="0.2">
      <c r="A8033" s="4">
        <v>8028</v>
      </c>
      <c r="C8033" s="29"/>
    </row>
    <row r="8034" spans="1:3" x14ac:dyDescent="0.2">
      <c r="A8034" s="4">
        <v>8029</v>
      </c>
      <c r="C8034" s="29"/>
    </row>
    <row r="8035" spans="1:3" x14ac:dyDescent="0.2">
      <c r="A8035" s="4">
        <v>8030</v>
      </c>
      <c r="C8035" s="29"/>
    </row>
    <row r="8036" spans="1:3" x14ac:dyDescent="0.2">
      <c r="A8036" s="4">
        <v>8031</v>
      </c>
      <c r="C8036" s="29"/>
    </row>
    <row r="8037" spans="1:3" x14ac:dyDescent="0.2">
      <c r="A8037" s="4">
        <v>8032</v>
      </c>
      <c r="C8037" s="29"/>
    </row>
    <row r="8038" spans="1:3" x14ac:dyDescent="0.2">
      <c r="A8038" s="4">
        <v>8033</v>
      </c>
      <c r="C8038" s="29"/>
    </row>
    <row r="8039" spans="1:3" x14ac:dyDescent="0.2">
      <c r="A8039" s="4">
        <v>8034</v>
      </c>
      <c r="C8039" s="29"/>
    </row>
    <row r="8040" spans="1:3" x14ac:dyDescent="0.2">
      <c r="A8040" s="4">
        <v>8035</v>
      </c>
      <c r="C8040" s="29"/>
    </row>
    <row r="8041" spans="1:3" x14ac:dyDescent="0.2">
      <c r="A8041" s="4">
        <v>8036</v>
      </c>
      <c r="C8041" s="29"/>
    </row>
    <row r="8042" spans="1:3" x14ac:dyDescent="0.2">
      <c r="A8042" s="4">
        <v>8037</v>
      </c>
      <c r="C8042" s="29"/>
    </row>
    <row r="8043" spans="1:3" x14ac:dyDescent="0.2">
      <c r="A8043" s="4">
        <v>8038</v>
      </c>
      <c r="C8043" s="29"/>
    </row>
    <row r="8044" spans="1:3" x14ac:dyDescent="0.2">
      <c r="A8044" s="4">
        <v>8039</v>
      </c>
      <c r="C8044" s="29"/>
    </row>
    <row r="8045" spans="1:3" x14ac:dyDescent="0.2">
      <c r="A8045" s="4">
        <v>8040</v>
      </c>
      <c r="C8045" s="29"/>
    </row>
    <row r="8046" spans="1:3" x14ac:dyDescent="0.2">
      <c r="A8046" s="4">
        <v>8041</v>
      </c>
      <c r="C8046" s="29"/>
    </row>
    <row r="8047" spans="1:3" x14ac:dyDescent="0.2">
      <c r="A8047" s="4">
        <v>8042</v>
      </c>
      <c r="C8047" s="29"/>
    </row>
    <row r="8048" spans="1:3" x14ac:dyDescent="0.2">
      <c r="A8048" s="4">
        <v>8043</v>
      </c>
      <c r="C8048" s="29"/>
    </row>
    <row r="8049" spans="1:3" x14ac:dyDescent="0.2">
      <c r="A8049" s="4">
        <v>8044</v>
      </c>
      <c r="C8049" s="29"/>
    </row>
    <row r="8050" spans="1:3" x14ac:dyDescent="0.2">
      <c r="A8050" s="4">
        <v>8045</v>
      </c>
      <c r="C8050" s="29"/>
    </row>
    <row r="8051" spans="1:3" x14ac:dyDescent="0.2">
      <c r="A8051" s="4">
        <v>8046</v>
      </c>
      <c r="C8051" s="29"/>
    </row>
    <row r="8052" spans="1:3" x14ac:dyDescent="0.2">
      <c r="A8052" s="4">
        <v>8047</v>
      </c>
      <c r="C8052" s="29"/>
    </row>
    <row r="8053" spans="1:3" x14ac:dyDescent="0.2">
      <c r="A8053" s="4">
        <v>8048</v>
      </c>
      <c r="C8053" s="29"/>
    </row>
    <row r="8054" spans="1:3" x14ac:dyDescent="0.2">
      <c r="A8054" s="4">
        <v>8049</v>
      </c>
      <c r="C8054" s="29"/>
    </row>
    <row r="8055" spans="1:3" x14ac:dyDescent="0.2">
      <c r="A8055" s="4">
        <v>8050</v>
      </c>
      <c r="C8055" s="29"/>
    </row>
    <row r="8056" spans="1:3" x14ac:dyDescent="0.2">
      <c r="A8056" s="4">
        <v>8051</v>
      </c>
      <c r="C8056" s="29"/>
    </row>
    <row r="8057" spans="1:3" x14ac:dyDescent="0.2">
      <c r="A8057" s="4">
        <v>8052</v>
      </c>
      <c r="C8057" s="29"/>
    </row>
    <row r="8058" spans="1:3" x14ac:dyDescent="0.2">
      <c r="A8058" s="4">
        <v>8053</v>
      </c>
      <c r="C8058" s="29"/>
    </row>
    <row r="8059" spans="1:3" x14ac:dyDescent="0.2">
      <c r="A8059" s="4">
        <v>8054</v>
      </c>
      <c r="C8059" s="29"/>
    </row>
    <row r="8060" spans="1:3" x14ac:dyDescent="0.2">
      <c r="A8060" s="4">
        <v>8055</v>
      </c>
      <c r="C8060" s="29"/>
    </row>
    <row r="8061" spans="1:3" x14ac:dyDescent="0.2">
      <c r="A8061" s="4">
        <v>8056</v>
      </c>
      <c r="C8061" s="29"/>
    </row>
    <row r="8062" spans="1:3" x14ac:dyDescent="0.2">
      <c r="A8062" s="4">
        <v>8057</v>
      </c>
      <c r="C8062" s="29"/>
    </row>
    <row r="8063" spans="1:3" x14ac:dyDescent="0.2">
      <c r="A8063" s="4">
        <v>8058</v>
      </c>
      <c r="C8063" s="29"/>
    </row>
    <row r="8064" spans="1:3" x14ac:dyDescent="0.2">
      <c r="A8064" s="4">
        <v>8059</v>
      </c>
      <c r="C8064" s="29"/>
    </row>
    <row r="8065" spans="1:3" x14ac:dyDescent="0.2">
      <c r="A8065" s="4">
        <v>8060</v>
      </c>
      <c r="C8065" s="29"/>
    </row>
    <row r="8066" spans="1:3" x14ac:dyDescent="0.2">
      <c r="A8066" s="4">
        <v>8061</v>
      </c>
      <c r="C8066" s="29"/>
    </row>
    <row r="8067" spans="1:3" x14ac:dyDescent="0.2">
      <c r="A8067" s="4">
        <v>8062</v>
      </c>
      <c r="C8067" s="29"/>
    </row>
    <row r="8068" spans="1:3" x14ac:dyDescent="0.2">
      <c r="A8068" s="4">
        <v>8063</v>
      </c>
      <c r="C8068" s="29"/>
    </row>
    <row r="8069" spans="1:3" x14ac:dyDescent="0.2">
      <c r="A8069" s="4">
        <v>8064</v>
      </c>
      <c r="C8069" s="29"/>
    </row>
    <row r="8070" spans="1:3" x14ac:dyDescent="0.2">
      <c r="A8070" s="4">
        <v>8065</v>
      </c>
      <c r="C8070" s="29"/>
    </row>
    <row r="8071" spans="1:3" x14ac:dyDescent="0.2">
      <c r="A8071" s="4">
        <v>8066</v>
      </c>
      <c r="C8071" s="29"/>
    </row>
    <row r="8072" spans="1:3" x14ac:dyDescent="0.2">
      <c r="A8072" s="4">
        <v>8067</v>
      </c>
      <c r="C8072" s="29"/>
    </row>
    <row r="8073" spans="1:3" x14ac:dyDescent="0.2">
      <c r="A8073" s="4">
        <v>8068</v>
      </c>
      <c r="C8073" s="29"/>
    </row>
    <row r="8074" spans="1:3" x14ac:dyDescent="0.2">
      <c r="A8074" s="4">
        <v>8069</v>
      </c>
      <c r="C8074" s="29"/>
    </row>
    <row r="8075" spans="1:3" x14ac:dyDescent="0.2">
      <c r="A8075" s="4">
        <v>8070</v>
      </c>
      <c r="C8075" s="29"/>
    </row>
    <row r="8076" spans="1:3" x14ac:dyDescent="0.2">
      <c r="A8076" s="4">
        <v>8071</v>
      </c>
      <c r="C8076" s="29"/>
    </row>
    <row r="8077" spans="1:3" x14ac:dyDescent="0.2">
      <c r="A8077" s="4">
        <v>8072</v>
      </c>
      <c r="C8077" s="29"/>
    </row>
    <row r="8078" spans="1:3" x14ac:dyDescent="0.2">
      <c r="A8078" s="4">
        <v>8073</v>
      </c>
      <c r="C8078" s="29"/>
    </row>
    <row r="8079" spans="1:3" x14ac:dyDescent="0.2">
      <c r="A8079" s="4">
        <v>8074</v>
      </c>
      <c r="C8079" s="29"/>
    </row>
    <row r="8080" spans="1:3" x14ac:dyDescent="0.2">
      <c r="A8080" s="4">
        <v>8075</v>
      </c>
      <c r="C8080" s="29"/>
    </row>
    <row r="8081" spans="1:3" x14ac:dyDescent="0.2">
      <c r="A8081" s="4">
        <v>8076</v>
      </c>
      <c r="C8081" s="29"/>
    </row>
    <row r="8082" spans="1:3" x14ac:dyDescent="0.2">
      <c r="A8082" s="4">
        <v>8077</v>
      </c>
      <c r="C8082" s="29"/>
    </row>
    <row r="8083" spans="1:3" x14ac:dyDescent="0.2">
      <c r="A8083" s="4">
        <v>8078</v>
      </c>
      <c r="C8083" s="29"/>
    </row>
    <row r="8084" spans="1:3" x14ac:dyDescent="0.2">
      <c r="A8084" s="4">
        <v>8079</v>
      </c>
      <c r="C8084" s="29"/>
    </row>
    <row r="8085" spans="1:3" x14ac:dyDescent="0.2">
      <c r="A8085" s="4">
        <v>8080</v>
      </c>
      <c r="C8085" s="29"/>
    </row>
    <row r="8086" spans="1:3" x14ac:dyDescent="0.2">
      <c r="A8086" s="4">
        <v>8081</v>
      </c>
      <c r="C8086" s="29"/>
    </row>
    <row r="8087" spans="1:3" x14ac:dyDescent="0.2">
      <c r="A8087" s="4">
        <v>8082</v>
      </c>
      <c r="C8087" s="29"/>
    </row>
    <row r="8088" spans="1:3" x14ac:dyDescent="0.2">
      <c r="A8088" s="4">
        <v>8083</v>
      </c>
      <c r="C8088" s="29"/>
    </row>
    <row r="8089" spans="1:3" x14ac:dyDescent="0.2">
      <c r="A8089" s="4">
        <v>8084</v>
      </c>
      <c r="C8089" s="29"/>
    </row>
    <row r="8090" spans="1:3" x14ac:dyDescent="0.2">
      <c r="A8090" s="4">
        <v>8085</v>
      </c>
      <c r="C8090" s="29"/>
    </row>
    <row r="8091" spans="1:3" x14ac:dyDescent="0.2">
      <c r="A8091" s="4">
        <v>8086</v>
      </c>
      <c r="C8091" s="29"/>
    </row>
    <row r="8092" spans="1:3" x14ac:dyDescent="0.2">
      <c r="A8092" s="4">
        <v>8087</v>
      </c>
      <c r="C8092" s="29"/>
    </row>
    <row r="8093" spans="1:3" x14ac:dyDescent="0.2">
      <c r="A8093" s="4">
        <v>8088</v>
      </c>
      <c r="C8093" s="29"/>
    </row>
    <row r="8094" spans="1:3" x14ac:dyDescent="0.2">
      <c r="A8094" s="4">
        <v>8089</v>
      </c>
      <c r="C8094" s="29"/>
    </row>
    <row r="8095" spans="1:3" x14ac:dyDescent="0.2">
      <c r="A8095" s="4">
        <v>8090</v>
      </c>
      <c r="C8095" s="29"/>
    </row>
    <row r="8096" spans="1:3" x14ac:dyDescent="0.2">
      <c r="A8096" s="4">
        <v>8091</v>
      </c>
      <c r="C8096" s="29"/>
    </row>
    <row r="8097" spans="1:3" x14ac:dyDescent="0.2">
      <c r="A8097" s="4">
        <v>8092</v>
      </c>
      <c r="C8097" s="29"/>
    </row>
    <row r="8098" spans="1:3" x14ac:dyDescent="0.2">
      <c r="A8098" s="4">
        <v>8093</v>
      </c>
      <c r="C8098" s="29"/>
    </row>
    <row r="8099" spans="1:3" x14ac:dyDescent="0.2">
      <c r="A8099" s="4">
        <v>8094</v>
      </c>
      <c r="C8099" s="29"/>
    </row>
    <row r="8100" spans="1:3" x14ac:dyDescent="0.2">
      <c r="A8100" s="4">
        <v>8095</v>
      </c>
      <c r="C8100" s="29"/>
    </row>
    <row r="8101" spans="1:3" x14ac:dyDescent="0.2">
      <c r="A8101" s="4">
        <v>8096</v>
      </c>
      <c r="C8101" s="29"/>
    </row>
    <row r="8102" spans="1:3" x14ac:dyDescent="0.2">
      <c r="A8102" s="4">
        <v>8097</v>
      </c>
      <c r="C8102" s="29"/>
    </row>
    <row r="8103" spans="1:3" x14ac:dyDescent="0.2">
      <c r="A8103" s="4">
        <v>8098</v>
      </c>
      <c r="C8103" s="29"/>
    </row>
    <row r="8104" spans="1:3" x14ac:dyDescent="0.2">
      <c r="A8104" s="4">
        <v>8099</v>
      </c>
      <c r="C8104" s="29"/>
    </row>
    <row r="8105" spans="1:3" x14ac:dyDescent="0.2">
      <c r="A8105" s="4">
        <v>8100</v>
      </c>
      <c r="C8105" s="29"/>
    </row>
    <row r="8106" spans="1:3" x14ac:dyDescent="0.2">
      <c r="A8106" s="4">
        <v>8101</v>
      </c>
      <c r="C8106" s="29"/>
    </row>
    <row r="8107" spans="1:3" x14ac:dyDescent="0.2">
      <c r="A8107" s="4">
        <v>8102</v>
      </c>
      <c r="C8107" s="29"/>
    </row>
    <row r="8108" spans="1:3" x14ac:dyDescent="0.2">
      <c r="A8108" s="4">
        <v>8103</v>
      </c>
      <c r="C8108" s="29"/>
    </row>
    <row r="8109" spans="1:3" x14ac:dyDescent="0.2">
      <c r="A8109" s="4">
        <v>8104</v>
      </c>
      <c r="C8109" s="29"/>
    </row>
    <row r="8110" spans="1:3" x14ac:dyDescent="0.2">
      <c r="A8110" s="4">
        <v>8105</v>
      </c>
      <c r="C8110" s="29"/>
    </row>
    <row r="8111" spans="1:3" x14ac:dyDescent="0.2">
      <c r="A8111" s="4">
        <v>8106</v>
      </c>
      <c r="C8111" s="29"/>
    </row>
    <row r="8112" spans="1:3" x14ac:dyDescent="0.2">
      <c r="A8112" s="4">
        <v>8107</v>
      </c>
      <c r="C8112" s="29"/>
    </row>
    <row r="8113" spans="1:3" x14ac:dyDescent="0.2">
      <c r="A8113" s="4">
        <v>8108</v>
      </c>
      <c r="C8113" s="29"/>
    </row>
    <row r="8114" spans="1:3" x14ac:dyDescent="0.2">
      <c r="A8114" s="4">
        <v>8109</v>
      </c>
      <c r="C8114" s="29"/>
    </row>
    <row r="8115" spans="1:3" x14ac:dyDescent="0.2">
      <c r="A8115" s="4">
        <v>8110</v>
      </c>
      <c r="C8115" s="29"/>
    </row>
    <row r="8116" spans="1:3" x14ac:dyDescent="0.2">
      <c r="A8116" s="4">
        <v>8111</v>
      </c>
      <c r="C8116" s="29"/>
    </row>
    <row r="8117" spans="1:3" x14ac:dyDescent="0.2">
      <c r="A8117" s="4">
        <v>8112</v>
      </c>
      <c r="C8117" s="29"/>
    </row>
    <row r="8118" spans="1:3" x14ac:dyDescent="0.2">
      <c r="A8118" s="4">
        <v>8113</v>
      </c>
      <c r="C8118" s="29"/>
    </row>
    <row r="8119" spans="1:3" x14ac:dyDescent="0.2">
      <c r="A8119" s="4">
        <v>8114</v>
      </c>
      <c r="C8119" s="29"/>
    </row>
    <row r="8120" spans="1:3" x14ac:dyDescent="0.2">
      <c r="A8120" s="4">
        <v>8115</v>
      </c>
      <c r="C8120" s="29"/>
    </row>
    <row r="8121" spans="1:3" x14ac:dyDescent="0.2">
      <c r="A8121" s="4">
        <v>8116</v>
      </c>
      <c r="C8121" s="29"/>
    </row>
    <row r="8122" spans="1:3" x14ac:dyDescent="0.2">
      <c r="A8122" s="4">
        <v>8117</v>
      </c>
      <c r="C8122" s="29"/>
    </row>
    <row r="8123" spans="1:3" x14ac:dyDescent="0.2">
      <c r="A8123" s="4">
        <v>8118</v>
      </c>
      <c r="C8123" s="29"/>
    </row>
    <row r="8124" spans="1:3" x14ac:dyDescent="0.2">
      <c r="A8124" s="4">
        <v>8119</v>
      </c>
      <c r="C8124" s="29"/>
    </row>
    <row r="8125" spans="1:3" x14ac:dyDescent="0.2">
      <c r="A8125" s="4">
        <v>8120</v>
      </c>
      <c r="C8125" s="29"/>
    </row>
    <row r="8126" spans="1:3" x14ac:dyDescent="0.2">
      <c r="A8126" s="4">
        <v>8121</v>
      </c>
      <c r="C8126" s="29"/>
    </row>
    <row r="8127" spans="1:3" x14ac:dyDescent="0.2">
      <c r="A8127" s="4">
        <v>8122</v>
      </c>
      <c r="C8127" s="29"/>
    </row>
    <row r="8128" spans="1:3" x14ac:dyDescent="0.2">
      <c r="A8128" s="4">
        <v>8123</v>
      </c>
      <c r="C8128" s="29"/>
    </row>
    <row r="8129" spans="1:3" x14ac:dyDescent="0.2">
      <c r="A8129" s="4">
        <v>8124</v>
      </c>
      <c r="C8129" s="29"/>
    </row>
    <row r="8130" spans="1:3" x14ac:dyDescent="0.2">
      <c r="A8130" s="4">
        <v>8125</v>
      </c>
      <c r="C8130" s="29"/>
    </row>
    <row r="8131" spans="1:3" x14ac:dyDescent="0.2">
      <c r="A8131" s="4">
        <v>8126</v>
      </c>
      <c r="C8131" s="29"/>
    </row>
    <row r="8132" spans="1:3" x14ac:dyDescent="0.2">
      <c r="A8132" s="4">
        <v>8127</v>
      </c>
      <c r="C8132" s="29"/>
    </row>
    <row r="8133" spans="1:3" x14ac:dyDescent="0.2">
      <c r="A8133" s="4">
        <v>8128</v>
      </c>
      <c r="C8133" s="29"/>
    </row>
    <row r="8134" spans="1:3" x14ac:dyDescent="0.2">
      <c r="A8134" s="4">
        <v>8129</v>
      </c>
      <c r="C8134" s="29"/>
    </row>
    <row r="8135" spans="1:3" x14ac:dyDescent="0.2">
      <c r="A8135" s="4">
        <v>8130</v>
      </c>
      <c r="C8135" s="29"/>
    </row>
    <row r="8136" spans="1:3" x14ac:dyDescent="0.2">
      <c r="A8136" s="4">
        <v>8131</v>
      </c>
      <c r="C8136" s="29"/>
    </row>
    <row r="8137" spans="1:3" x14ac:dyDescent="0.2">
      <c r="A8137" s="4">
        <v>8132</v>
      </c>
      <c r="C8137" s="29"/>
    </row>
    <row r="8138" spans="1:3" x14ac:dyDescent="0.2">
      <c r="A8138" s="4">
        <v>8133</v>
      </c>
      <c r="C8138" s="29"/>
    </row>
    <row r="8139" spans="1:3" x14ac:dyDescent="0.2">
      <c r="A8139" s="4">
        <v>8134</v>
      </c>
      <c r="C8139" s="29"/>
    </row>
    <row r="8140" spans="1:3" x14ac:dyDescent="0.2">
      <c r="A8140" s="4">
        <v>8135</v>
      </c>
      <c r="C8140" s="29"/>
    </row>
    <row r="8141" spans="1:3" x14ac:dyDescent="0.2">
      <c r="A8141" s="4">
        <v>8136</v>
      </c>
      <c r="C8141" s="29"/>
    </row>
    <row r="8142" spans="1:3" x14ac:dyDescent="0.2">
      <c r="A8142" s="4">
        <v>8137</v>
      </c>
      <c r="C8142" s="29"/>
    </row>
    <row r="8143" spans="1:3" x14ac:dyDescent="0.2">
      <c r="A8143" s="4">
        <v>8138</v>
      </c>
      <c r="C8143" s="29"/>
    </row>
    <row r="8144" spans="1:3" x14ac:dyDescent="0.2">
      <c r="A8144" s="4">
        <v>8139</v>
      </c>
      <c r="C8144" s="29"/>
    </row>
    <row r="8145" spans="1:3" x14ac:dyDescent="0.2">
      <c r="A8145" s="4">
        <v>8140</v>
      </c>
      <c r="C8145" s="29"/>
    </row>
    <row r="8146" spans="1:3" x14ac:dyDescent="0.2">
      <c r="A8146" s="4">
        <v>8141</v>
      </c>
      <c r="C8146" s="29"/>
    </row>
    <row r="8147" spans="1:3" x14ac:dyDescent="0.2">
      <c r="A8147" s="4">
        <v>8142</v>
      </c>
      <c r="C8147" s="29"/>
    </row>
    <row r="8148" spans="1:3" x14ac:dyDescent="0.2">
      <c r="A8148" s="4">
        <v>8143</v>
      </c>
      <c r="C8148" s="29"/>
    </row>
    <row r="8149" spans="1:3" x14ac:dyDescent="0.2">
      <c r="A8149" s="4">
        <v>8144</v>
      </c>
      <c r="C8149" s="29"/>
    </row>
    <row r="8150" spans="1:3" x14ac:dyDescent="0.2">
      <c r="A8150" s="4">
        <v>8145</v>
      </c>
      <c r="C8150" s="29"/>
    </row>
    <row r="8151" spans="1:3" x14ac:dyDescent="0.2">
      <c r="A8151" s="4">
        <v>8146</v>
      </c>
      <c r="C8151" s="29"/>
    </row>
    <row r="8152" spans="1:3" x14ac:dyDescent="0.2">
      <c r="A8152" s="4">
        <v>8147</v>
      </c>
      <c r="C8152" s="29"/>
    </row>
    <row r="8153" spans="1:3" x14ac:dyDescent="0.2">
      <c r="A8153" s="4">
        <v>8148</v>
      </c>
      <c r="C8153" s="29"/>
    </row>
    <row r="8154" spans="1:3" x14ac:dyDescent="0.2">
      <c r="A8154" s="4">
        <v>8149</v>
      </c>
      <c r="C8154" s="29"/>
    </row>
    <row r="8155" spans="1:3" x14ac:dyDescent="0.2">
      <c r="A8155" s="4">
        <v>8150</v>
      </c>
      <c r="C8155" s="29"/>
    </row>
    <row r="8156" spans="1:3" x14ac:dyDescent="0.2">
      <c r="A8156" s="4">
        <v>8151</v>
      </c>
      <c r="C8156" s="29"/>
    </row>
    <row r="8157" spans="1:3" x14ac:dyDescent="0.2">
      <c r="A8157" s="4">
        <v>8152</v>
      </c>
      <c r="C8157" s="29"/>
    </row>
    <row r="8158" spans="1:3" x14ac:dyDescent="0.2">
      <c r="A8158" s="4">
        <v>8153</v>
      </c>
      <c r="C8158" s="29"/>
    </row>
    <row r="8159" spans="1:3" x14ac:dyDescent="0.2">
      <c r="A8159" s="4">
        <v>8154</v>
      </c>
      <c r="C8159" s="29"/>
    </row>
    <row r="8160" spans="1:3" x14ac:dyDescent="0.2">
      <c r="A8160" s="4">
        <v>8155</v>
      </c>
      <c r="C8160" s="29"/>
    </row>
    <row r="8161" spans="1:3" x14ac:dyDescent="0.2">
      <c r="A8161" s="4">
        <v>8156</v>
      </c>
      <c r="C8161" s="29"/>
    </row>
    <row r="8162" spans="1:3" x14ac:dyDescent="0.2">
      <c r="A8162" s="4">
        <v>8157</v>
      </c>
      <c r="C8162" s="29"/>
    </row>
    <row r="8163" spans="1:3" x14ac:dyDescent="0.2">
      <c r="A8163" s="4">
        <v>8158</v>
      </c>
      <c r="C8163" s="29"/>
    </row>
    <row r="8164" spans="1:3" x14ac:dyDescent="0.2">
      <c r="A8164" s="4">
        <v>8159</v>
      </c>
      <c r="C8164" s="29"/>
    </row>
    <row r="8165" spans="1:3" x14ac:dyDescent="0.2">
      <c r="A8165" s="4">
        <v>8160</v>
      </c>
      <c r="C8165" s="29"/>
    </row>
    <row r="8166" spans="1:3" x14ac:dyDescent="0.2">
      <c r="A8166" s="4">
        <v>8161</v>
      </c>
      <c r="C8166" s="29"/>
    </row>
    <row r="8167" spans="1:3" x14ac:dyDescent="0.2">
      <c r="A8167" s="4">
        <v>8162</v>
      </c>
      <c r="C8167" s="29"/>
    </row>
    <row r="8168" spans="1:3" x14ac:dyDescent="0.2">
      <c r="A8168" s="4">
        <v>8163</v>
      </c>
      <c r="C8168" s="29"/>
    </row>
    <row r="8169" spans="1:3" x14ac:dyDescent="0.2">
      <c r="A8169" s="4">
        <v>8164</v>
      </c>
      <c r="C8169" s="29"/>
    </row>
    <row r="8170" spans="1:3" x14ac:dyDescent="0.2">
      <c r="A8170" s="4">
        <v>8165</v>
      </c>
      <c r="C8170" s="29"/>
    </row>
    <row r="8171" spans="1:3" x14ac:dyDescent="0.2">
      <c r="A8171" s="4">
        <v>8166</v>
      </c>
      <c r="C8171" s="29"/>
    </row>
    <row r="8172" spans="1:3" x14ac:dyDescent="0.2">
      <c r="A8172" s="4">
        <v>8167</v>
      </c>
      <c r="C8172" s="29"/>
    </row>
    <row r="8173" spans="1:3" x14ac:dyDescent="0.2">
      <c r="A8173" s="4">
        <v>8168</v>
      </c>
      <c r="C8173" s="29"/>
    </row>
    <row r="8174" spans="1:3" x14ac:dyDescent="0.2">
      <c r="A8174" s="4">
        <v>8169</v>
      </c>
      <c r="C8174" s="29"/>
    </row>
    <row r="8175" spans="1:3" x14ac:dyDescent="0.2">
      <c r="A8175" s="4">
        <v>8170</v>
      </c>
      <c r="C8175" s="29"/>
    </row>
    <row r="8176" spans="1:3" x14ac:dyDescent="0.2">
      <c r="A8176" s="4">
        <v>8171</v>
      </c>
      <c r="C8176" s="29"/>
    </row>
    <row r="8177" spans="1:3" x14ac:dyDescent="0.2">
      <c r="A8177" s="4">
        <v>8172</v>
      </c>
      <c r="C8177" s="29"/>
    </row>
    <row r="8178" spans="1:3" x14ac:dyDescent="0.2">
      <c r="A8178" s="4">
        <v>8173</v>
      </c>
      <c r="C8178" s="29"/>
    </row>
    <row r="8179" spans="1:3" x14ac:dyDescent="0.2">
      <c r="A8179" s="4">
        <v>8174</v>
      </c>
      <c r="C8179" s="29"/>
    </row>
    <row r="8180" spans="1:3" x14ac:dyDescent="0.2">
      <c r="A8180" s="4">
        <v>8175</v>
      </c>
      <c r="C8180" s="29"/>
    </row>
    <row r="8181" spans="1:3" x14ac:dyDescent="0.2">
      <c r="A8181" s="4">
        <v>8176</v>
      </c>
      <c r="C8181" s="29"/>
    </row>
    <row r="8182" spans="1:3" x14ac:dyDescent="0.2">
      <c r="A8182" s="4">
        <v>8177</v>
      </c>
      <c r="C8182" s="29"/>
    </row>
    <row r="8183" spans="1:3" x14ac:dyDescent="0.2">
      <c r="A8183" s="4">
        <v>8178</v>
      </c>
      <c r="C8183" s="29"/>
    </row>
    <row r="8184" spans="1:3" x14ac:dyDescent="0.2">
      <c r="A8184" s="4">
        <v>8179</v>
      </c>
      <c r="C8184" s="29"/>
    </row>
    <row r="8185" spans="1:3" x14ac:dyDescent="0.2">
      <c r="A8185" s="4">
        <v>8180</v>
      </c>
      <c r="C8185" s="29"/>
    </row>
    <row r="8186" spans="1:3" x14ac:dyDescent="0.2">
      <c r="A8186" s="4">
        <v>8181</v>
      </c>
      <c r="C8186" s="29"/>
    </row>
    <row r="8187" spans="1:3" x14ac:dyDescent="0.2">
      <c r="A8187" s="4">
        <v>8182</v>
      </c>
      <c r="C8187" s="29"/>
    </row>
    <row r="8188" spans="1:3" x14ac:dyDescent="0.2">
      <c r="A8188" s="4">
        <v>8183</v>
      </c>
      <c r="C8188" s="29"/>
    </row>
    <row r="8189" spans="1:3" x14ac:dyDescent="0.2">
      <c r="A8189" s="4">
        <v>8184</v>
      </c>
      <c r="C8189" s="29"/>
    </row>
    <row r="8190" spans="1:3" x14ac:dyDescent="0.2">
      <c r="A8190" s="4">
        <v>8185</v>
      </c>
      <c r="C8190" s="29"/>
    </row>
    <row r="8191" spans="1:3" x14ac:dyDescent="0.2">
      <c r="A8191" s="4">
        <v>8186</v>
      </c>
      <c r="C8191" s="29"/>
    </row>
    <row r="8192" spans="1:3" x14ac:dyDescent="0.2">
      <c r="A8192" s="4">
        <v>8187</v>
      </c>
      <c r="C8192" s="29"/>
    </row>
    <row r="8193" spans="1:3" x14ac:dyDescent="0.2">
      <c r="A8193" s="4">
        <v>8188</v>
      </c>
      <c r="C8193" s="29"/>
    </row>
    <row r="8194" spans="1:3" x14ac:dyDescent="0.2">
      <c r="A8194" s="4">
        <v>8189</v>
      </c>
      <c r="C8194" s="29"/>
    </row>
    <row r="8195" spans="1:3" x14ac:dyDescent="0.2">
      <c r="A8195" s="4">
        <v>8190</v>
      </c>
      <c r="C8195" s="29"/>
    </row>
    <row r="8196" spans="1:3" x14ac:dyDescent="0.2">
      <c r="A8196" s="4">
        <v>8191</v>
      </c>
      <c r="C8196" s="29"/>
    </row>
    <row r="8197" spans="1:3" x14ac:dyDescent="0.2">
      <c r="A8197" s="4">
        <v>8192</v>
      </c>
      <c r="C8197" s="29"/>
    </row>
    <row r="8198" spans="1:3" x14ac:dyDescent="0.2">
      <c r="A8198" s="4">
        <v>8193</v>
      </c>
      <c r="C8198" s="29"/>
    </row>
    <row r="8199" spans="1:3" x14ac:dyDescent="0.2">
      <c r="A8199" s="4">
        <v>8194</v>
      </c>
      <c r="C8199" s="29"/>
    </row>
    <row r="8200" spans="1:3" x14ac:dyDescent="0.2">
      <c r="A8200" s="4">
        <v>8195</v>
      </c>
      <c r="C8200" s="29"/>
    </row>
    <row r="8201" spans="1:3" x14ac:dyDescent="0.2">
      <c r="A8201" s="4">
        <v>8196</v>
      </c>
      <c r="C8201" s="29"/>
    </row>
    <row r="8202" spans="1:3" x14ac:dyDescent="0.2">
      <c r="A8202" s="4">
        <v>8197</v>
      </c>
      <c r="C8202" s="29"/>
    </row>
    <row r="8203" spans="1:3" x14ac:dyDescent="0.2">
      <c r="A8203" s="4">
        <v>8198</v>
      </c>
      <c r="C8203" s="29"/>
    </row>
    <row r="8204" spans="1:3" x14ac:dyDescent="0.2">
      <c r="A8204" s="4">
        <v>8199</v>
      </c>
      <c r="C8204" s="29"/>
    </row>
    <row r="8205" spans="1:3" x14ac:dyDescent="0.2">
      <c r="A8205" s="4">
        <v>8200</v>
      </c>
      <c r="C8205" s="29"/>
    </row>
    <row r="8206" spans="1:3" x14ac:dyDescent="0.2">
      <c r="A8206" s="4">
        <v>8201</v>
      </c>
      <c r="C8206" s="29"/>
    </row>
    <row r="8207" spans="1:3" x14ac:dyDescent="0.2">
      <c r="A8207" s="4">
        <v>8202</v>
      </c>
      <c r="C8207" s="29"/>
    </row>
    <row r="8208" spans="1:3" x14ac:dyDescent="0.2">
      <c r="A8208" s="4">
        <v>8203</v>
      </c>
      <c r="C8208" s="29"/>
    </row>
    <row r="8209" spans="1:3" x14ac:dyDescent="0.2">
      <c r="A8209" s="4">
        <v>8204</v>
      </c>
      <c r="C8209" s="29"/>
    </row>
    <row r="8210" spans="1:3" x14ac:dyDescent="0.2">
      <c r="A8210" s="4">
        <v>8205</v>
      </c>
      <c r="C8210" s="29"/>
    </row>
    <row r="8211" spans="1:3" x14ac:dyDescent="0.2">
      <c r="A8211" s="4">
        <v>8206</v>
      </c>
      <c r="C8211" s="29"/>
    </row>
    <row r="8212" spans="1:3" x14ac:dyDescent="0.2">
      <c r="A8212" s="4">
        <v>8207</v>
      </c>
      <c r="C8212" s="29"/>
    </row>
    <row r="8213" spans="1:3" x14ac:dyDescent="0.2">
      <c r="A8213" s="4">
        <v>8208</v>
      </c>
      <c r="C8213" s="29"/>
    </row>
    <row r="8214" spans="1:3" x14ac:dyDescent="0.2">
      <c r="A8214" s="4">
        <v>8209</v>
      </c>
      <c r="C8214" s="29"/>
    </row>
    <row r="8215" spans="1:3" x14ac:dyDescent="0.2">
      <c r="A8215" s="4">
        <v>8210</v>
      </c>
      <c r="C8215" s="29"/>
    </row>
    <row r="8216" spans="1:3" x14ac:dyDescent="0.2">
      <c r="A8216" s="4">
        <v>8211</v>
      </c>
      <c r="C8216" s="29"/>
    </row>
    <row r="8217" spans="1:3" x14ac:dyDescent="0.2">
      <c r="A8217" s="4">
        <v>8212</v>
      </c>
      <c r="C8217" s="29"/>
    </row>
    <row r="8218" spans="1:3" x14ac:dyDescent="0.2">
      <c r="A8218" s="4">
        <v>8213</v>
      </c>
      <c r="C8218" s="29"/>
    </row>
    <row r="8219" spans="1:3" x14ac:dyDescent="0.2">
      <c r="A8219" s="4">
        <v>8214</v>
      </c>
      <c r="C8219" s="29"/>
    </row>
    <row r="8220" spans="1:3" x14ac:dyDescent="0.2">
      <c r="A8220" s="4">
        <v>8215</v>
      </c>
      <c r="C8220" s="29"/>
    </row>
    <row r="8221" spans="1:3" x14ac:dyDescent="0.2">
      <c r="A8221" s="4">
        <v>8216</v>
      </c>
      <c r="C8221" s="29"/>
    </row>
    <row r="8222" spans="1:3" x14ac:dyDescent="0.2">
      <c r="A8222" s="4">
        <v>8217</v>
      </c>
      <c r="C8222" s="29"/>
    </row>
    <row r="8223" spans="1:3" x14ac:dyDescent="0.2">
      <c r="A8223" s="4">
        <v>8218</v>
      </c>
      <c r="C8223" s="29"/>
    </row>
    <row r="8224" spans="1:3" x14ac:dyDescent="0.2">
      <c r="A8224" s="4">
        <v>8219</v>
      </c>
      <c r="C8224" s="29"/>
    </row>
    <row r="8225" spans="1:3" x14ac:dyDescent="0.2">
      <c r="A8225" s="4">
        <v>8220</v>
      </c>
      <c r="C8225" s="29"/>
    </row>
    <row r="8226" spans="1:3" x14ac:dyDescent="0.2">
      <c r="A8226" s="4">
        <v>8221</v>
      </c>
      <c r="C8226" s="29"/>
    </row>
    <row r="8227" spans="1:3" x14ac:dyDescent="0.2">
      <c r="A8227" s="4">
        <v>8222</v>
      </c>
      <c r="C8227" s="29"/>
    </row>
    <row r="8228" spans="1:3" x14ac:dyDescent="0.2">
      <c r="A8228" s="4">
        <v>8223</v>
      </c>
      <c r="C8228" s="29"/>
    </row>
    <row r="8229" spans="1:3" x14ac:dyDescent="0.2">
      <c r="A8229" s="4">
        <v>8224</v>
      </c>
      <c r="C8229" s="29"/>
    </row>
    <row r="8230" spans="1:3" x14ac:dyDescent="0.2">
      <c r="A8230" s="4">
        <v>8225</v>
      </c>
      <c r="C8230" s="29"/>
    </row>
    <row r="8231" spans="1:3" x14ac:dyDescent="0.2">
      <c r="A8231" s="4">
        <v>8226</v>
      </c>
      <c r="C8231" s="29"/>
    </row>
    <row r="8232" spans="1:3" x14ac:dyDescent="0.2">
      <c r="A8232" s="4">
        <v>8227</v>
      </c>
      <c r="C8232" s="29"/>
    </row>
    <row r="8233" spans="1:3" x14ac:dyDescent="0.2">
      <c r="A8233" s="4">
        <v>8228</v>
      </c>
      <c r="C8233" s="29"/>
    </row>
    <row r="8234" spans="1:3" x14ac:dyDescent="0.2">
      <c r="A8234" s="4">
        <v>8229</v>
      </c>
      <c r="C8234" s="29"/>
    </row>
    <row r="8235" spans="1:3" x14ac:dyDescent="0.2">
      <c r="A8235" s="4">
        <v>8230</v>
      </c>
      <c r="C8235" s="29"/>
    </row>
    <row r="8236" spans="1:3" x14ac:dyDescent="0.2">
      <c r="A8236" s="4">
        <v>8231</v>
      </c>
      <c r="C8236" s="29"/>
    </row>
    <row r="8237" spans="1:3" x14ac:dyDescent="0.2">
      <c r="A8237" s="4">
        <v>8232</v>
      </c>
      <c r="C8237" s="29"/>
    </row>
    <row r="8238" spans="1:3" x14ac:dyDescent="0.2">
      <c r="A8238" s="4">
        <v>8233</v>
      </c>
      <c r="C8238" s="29"/>
    </row>
    <row r="8239" spans="1:3" x14ac:dyDescent="0.2">
      <c r="A8239" s="4">
        <v>8234</v>
      </c>
      <c r="C8239" s="29"/>
    </row>
    <row r="8240" spans="1:3" x14ac:dyDescent="0.2">
      <c r="A8240" s="4">
        <v>8235</v>
      </c>
      <c r="C8240" s="29"/>
    </row>
    <row r="8241" spans="1:3" x14ac:dyDescent="0.2">
      <c r="A8241" s="4">
        <v>8236</v>
      </c>
      <c r="C8241" s="29"/>
    </row>
    <row r="8242" spans="1:3" x14ac:dyDescent="0.2">
      <c r="A8242" s="4">
        <v>8237</v>
      </c>
      <c r="C8242" s="29"/>
    </row>
    <row r="8243" spans="1:3" x14ac:dyDescent="0.2">
      <c r="A8243" s="4">
        <v>8238</v>
      </c>
      <c r="C8243" s="29"/>
    </row>
    <row r="8244" spans="1:3" x14ac:dyDescent="0.2">
      <c r="A8244" s="4">
        <v>8239</v>
      </c>
      <c r="C8244" s="29"/>
    </row>
    <row r="8245" spans="1:3" x14ac:dyDescent="0.2">
      <c r="A8245" s="4">
        <v>8240</v>
      </c>
      <c r="C8245" s="29"/>
    </row>
    <row r="8246" spans="1:3" x14ac:dyDescent="0.2">
      <c r="A8246" s="4">
        <v>8241</v>
      </c>
      <c r="C8246" s="29"/>
    </row>
    <row r="8247" spans="1:3" x14ac:dyDescent="0.2">
      <c r="A8247" s="4">
        <v>8242</v>
      </c>
      <c r="C8247" s="29"/>
    </row>
    <row r="8248" spans="1:3" x14ac:dyDescent="0.2">
      <c r="A8248" s="4">
        <v>8243</v>
      </c>
      <c r="C8248" s="29"/>
    </row>
    <row r="8249" spans="1:3" x14ac:dyDescent="0.2">
      <c r="A8249" s="4">
        <v>8244</v>
      </c>
      <c r="C8249" s="29"/>
    </row>
    <row r="8250" spans="1:3" x14ac:dyDescent="0.2">
      <c r="A8250" s="4">
        <v>8245</v>
      </c>
      <c r="C8250" s="29"/>
    </row>
    <row r="8251" spans="1:3" x14ac:dyDescent="0.2">
      <c r="A8251" s="4">
        <v>8246</v>
      </c>
      <c r="C8251" s="29"/>
    </row>
    <row r="8252" spans="1:3" x14ac:dyDescent="0.2">
      <c r="A8252" s="4">
        <v>8247</v>
      </c>
      <c r="C8252" s="29"/>
    </row>
    <row r="8253" spans="1:3" x14ac:dyDescent="0.2">
      <c r="A8253" s="4">
        <v>8248</v>
      </c>
      <c r="C8253" s="29"/>
    </row>
    <row r="8254" spans="1:3" x14ac:dyDescent="0.2">
      <c r="A8254" s="4">
        <v>8249</v>
      </c>
      <c r="C8254" s="29"/>
    </row>
    <row r="8255" spans="1:3" x14ac:dyDescent="0.2">
      <c r="A8255" s="4">
        <v>8250</v>
      </c>
      <c r="C8255" s="29"/>
    </row>
    <row r="8256" spans="1:3" x14ac:dyDescent="0.2">
      <c r="A8256" s="4">
        <v>8251</v>
      </c>
      <c r="C8256" s="29"/>
    </row>
    <row r="8257" spans="1:3" x14ac:dyDescent="0.2">
      <c r="A8257" s="4">
        <v>8252</v>
      </c>
      <c r="C8257" s="29"/>
    </row>
    <row r="8258" spans="1:3" x14ac:dyDescent="0.2">
      <c r="A8258" s="4">
        <v>8253</v>
      </c>
      <c r="C8258" s="29"/>
    </row>
    <row r="8259" spans="1:3" x14ac:dyDescent="0.2">
      <c r="A8259" s="4">
        <v>8254</v>
      </c>
      <c r="C8259" s="29"/>
    </row>
    <row r="8260" spans="1:3" x14ac:dyDescent="0.2">
      <c r="A8260" s="4">
        <v>8255</v>
      </c>
      <c r="C8260" s="29"/>
    </row>
    <row r="8261" spans="1:3" x14ac:dyDescent="0.2">
      <c r="A8261" s="4">
        <v>8256</v>
      </c>
      <c r="C8261" s="29"/>
    </row>
    <row r="8262" spans="1:3" x14ac:dyDescent="0.2">
      <c r="A8262" s="4">
        <v>8257</v>
      </c>
      <c r="C8262" s="29"/>
    </row>
    <row r="8263" spans="1:3" x14ac:dyDescent="0.2">
      <c r="A8263" s="4">
        <v>8258</v>
      </c>
      <c r="C8263" s="29"/>
    </row>
    <row r="8264" spans="1:3" x14ac:dyDescent="0.2">
      <c r="A8264" s="4">
        <v>8259</v>
      </c>
      <c r="C8264" s="29"/>
    </row>
    <row r="8265" spans="1:3" x14ac:dyDescent="0.2">
      <c r="A8265" s="4">
        <v>8260</v>
      </c>
      <c r="C8265" s="29"/>
    </row>
    <row r="8266" spans="1:3" x14ac:dyDescent="0.2">
      <c r="A8266" s="4">
        <v>8261</v>
      </c>
      <c r="C8266" s="29"/>
    </row>
    <row r="8267" spans="1:3" x14ac:dyDescent="0.2">
      <c r="A8267" s="4">
        <v>8262</v>
      </c>
      <c r="C8267" s="29"/>
    </row>
    <row r="8268" spans="1:3" x14ac:dyDescent="0.2">
      <c r="A8268" s="4">
        <v>8263</v>
      </c>
      <c r="C8268" s="29"/>
    </row>
    <row r="8269" spans="1:3" x14ac:dyDescent="0.2">
      <c r="A8269" s="4">
        <v>8264</v>
      </c>
      <c r="C8269" s="29"/>
    </row>
    <row r="8270" spans="1:3" x14ac:dyDescent="0.2">
      <c r="A8270" s="4">
        <v>8265</v>
      </c>
      <c r="C8270" s="29"/>
    </row>
    <row r="8271" spans="1:3" x14ac:dyDescent="0.2">
      <c r="A8271" s="4">
        <v>8266</v>
      </c>
      <c r="C8271" s="29"/>
    </row>
    <row r="8272" spans="1:3" x14ac:dyDescent="0.2">
      <c r="A8272" s="4">
        <v>8267</v>
      </c>
      <c r="C8272" s="29"/>
    </row>
    <row r="8273" spans="1:3" x14ac:dyDescent="0.2">
      <c r="A8273" s="4">
        <v>8268</v>
      </c>
      <c r="C8273" s="29"/>
    </row>
    <row r="8274" spans="1:3" x14ac:dyDescent="0.2">
      <c r="A8274" s="4">
        <v>8269</v>
      </c>
      <c r="C8274" s="29"/>
    </row>
    <row r="8275" spans="1:3" x14ac:dyDescent="0.2">
      <c r="A8275" s="4">
        <v>8270</v>
      </c>
      <c r="C8275" s="29"/>
    </row>
    <row r="8276" spans="1:3" x14ac:dyDescent="0.2">
      <c r="A8276" s="4">
        <v>8271</v>
      </c>
      <c r="C8276" s="29"/>
    </row>
    <row r="8277" spans="1:3" x14ac:dyDescent="0.2">
      <c r="A8277" s="4">
        <v>8272</v>
      </c>
      <c r="C8277" s="29"/>
    </row>
    <row r="8278" spans="1:3" x14ac:dyDescent="0.2">
      <c r="A8278" s="4">
        <v>8273</v>
      </c>
      <c r="C8278" s="29"/>
    </row>
    <row r="8279" spans="1:3" x14ac:dyDescent="0.2">
      <c r="A8279" s="4">
        <v>8274</v>
      </c>
      <c r="C8279" s="29"/>
    </row>
    <row r="8280" spans="1:3" x14ac:dyDescent="0.2">
      <c r="A8280" s="4">
        <v>8275</v>
      </c>
      <c r="C8280" s="29"/>
    </row>
    <row r="8281" spans="1:3" x14ac:dyDescent="0.2">
      <c r="A8281" s="4">
        <v>8276</v>
      </c>
      <c r="C8281" s="29"/>
    </row>
    <row r="8282" spans="1:3" x14ac:dyDescent="0.2">
      <c r="A8282" s="4">
        <v>8277</v>
      </c>
      <c r="C8282" s="29"/>
    </row>
    <row r="8283" spans="1:3" x14ac:dyDescent="0.2">
      <c r="A8283" s="4">
        <v>8278</v>
      </c>
      <c r="C8283" s="29"/>
    </row>
    <row r="8284" spans="1:3" x14ac:dyDescent="0.2">
      <c r="A8284" s="4">
        <v>8279</v>
      </c>
      <c r="C8284" s="29"/>
    </row>
    <row r="8285" spans="1:3" x14ac:dyDescent="0.2">
      <c r="A8285" s="4">
        <v>8280</v>
      </c>
      <c r="C8285" s="29"/>
    </row>
    <row r="8286" spans="1:3" x14ac:dyDescent="0.2">
      <c r="A8286" s="4">
        <v>8281</v>
      </c>
      <c r="C8286" s="29"/>
    </row>
    <row r="8287" spans="1:3" x14ac:dyDescent="0.2">
      <c r="A8287" s="4">
        <v>8282</v>
      </c>
      <c r="C8287" s="29"/>
    </row>
    <row r="8288" spans="1:3" x14ac:dyDescent="0.2">
      <c r="A8288" s="4">
        <v>8283</v>
      </c>
      <c r="C8288" s="29"/>
    </row>
    <row r="8289" spans="1:3" x14ac:dyDescent="0.2">
      <c r="A8289" s="4">
        <v>8284</v>
      </c>
      <c r="C8289" s="29"/>
    </row>
    <row r="8290" spans="1:3" x14ac:dyDescent="0.2">
      <c r="A8290" s="4">
        <v>8285</v>
      </c>
      <c r="C8290" s="29"/>
    </row>
    <row r="8291" spans="1:3" x14ac:dyDescent="0.2">
      <c r="A8291" s="4">
        <v>8286</v>
      </c>
      <c r="C8291" s="29"/>
    </row>
    <row r="8292" spans="1:3" x14ac:dyDescent="0.2">
      <c r="A8292" s="4">
        <v>8287</v>
      </c>
      <c r="C8292" s="29"/>
    </row>
    <row r="8293" spans="1:3" x14ac:dyDescent="0.2">
      <c r="A8293" s="4">
        <v>8288</v>
      </c>
      <c r="C8293" s="29"/>
    </row>
    <row r="8294" spans="1:3" x14ac:dyDescent="0.2">
      <c r="A8294" s="4">
        <v>8289</v>
      </c>
      <c r="C8294" s="29"/>
    </row>
    <row r="8295" spans="1:3" x14ac:dyDescent="0.2">
      <c r="A8295" s="4">
        <v>8290</v>
      </c>
      <c r="C8295" s="29"/>
    </row>
    <row r="8296" spans="1:3" x14ac:dyDescent="0.2">
      <c r="A8296" s="4">
        <v>8291</v>
      </c>
      <c r="C8296" s="29"/>
    </row>
    <row r="8297" spans="1:3" x14ac:dyDescent="0.2">
      <c r="A8297" s="4">
        <v>8292</v>
      </c>
      <c r="C8297" s="29"/>
    </row>
    <row r="8298" spans="1:3" x14ac:dyDescent="0.2">
      <c r="A8298" s="4">
        <v>8293</v>
      </c>
      <c r="C8298" s="29"/>
    </row>
    <row r="8299" spans="1:3" x14ac:dyDescent="0.2">
      <c r="A8299" s="4">
        <v>8294</v>
      </c>
      <c r="C8299" s="29"/>
    </row>
    <row r="8300" spans="1:3" x14ac:dyDescent="0.2">
      <c r="A8300" s="4">
        <v>8295</v>
      </c>
      <c r="C8300" s="29"/>
    </row>
    <row r="8301" spans="1:3" x14ac:dyDescent="0.2">
      <c r="A8301" s="4">
        <v>8296</v>
      </c>
      <c r="C8301" s="29"/>
    </row>
    <row r="8302" spans="1:3" x14ac:dyDescent="0.2">
      <c r="A8302" s="4">
        <v>8297</v>
      </c>
      <c r="C8302" s="29"/>
    </row>
    <row r="8303" spans="1:3" x14ac:dyDescent="0.2">
      <c r="A8303" s="4">
        <v>8298</v>
      </c>
      <c r="C8303" s="29"/>
    </row>
    <row r="8304" spans="1:3" x14ac:dyDescent="0.2">
      <c r="A8304" s="4">
        <v>8299</v>
      </c>
      <c r="C8304" s="29"/>
    </row>
    <row r="8305" spans="1:3" x14ac:dyDescent="0.2">
      <c r="A8305" s="4">
        <v>8300</v>
      </c>
      <c r="C8305" s="29"/>
    </row>
    <row r="8306" spans="1:3" x14ac:dyDescent="0.2">
      <c r="A8306" s="4">
        <v>8301</v>
      </c>
      <c r="C8306" s="29"/>
    </row>
    <row r="8307" spans="1:3" x14ac:dyDescent="0.2">
      <c r="A8307" s="4">
        <v>8302</v>
      </c>
      <c r="C8307" s="29"/>
    </row>
    <row r="8308" spans="1:3" x14ac:dyDescent="0.2">
      <c r="A8308" s="4">
        <v>8303</v>
      </c>
      <c r="C8308" s="29"/>
    </row>
    <row r="8309" spans="1:3" x14ac:dyDescent="0.2">
      <c r="A8309" s="4">
        <v>8304</v>
      </c>
      <c r="C8309" s="29"/>
    </row>
    <row r="8310" spans="1:3" x14ac:dyDescent="0.2">
      <c r="A8310" s="4">
        <v>8305</v>
      </c>
      <c r="C8310" s="29"/>
    </row>
    <row r="8311" spans="1:3" x14ac:dyDescent="0.2">
      <c r="A8311" s="4">
        <v>8306</v>
      </c>
      <c r="C8311" s="29"/>
    </row>
    <row r="8312" spans="1:3" x14ac:dyDescent="0.2">
      <c r="A8312" s="4">
        <v>8307</v>
      </c>
      <c r="C8312" s="29"/>
    </row>
    <row r="8313" spans="1:3" x14ac:dyDescent="0.2">
      <c r="A8313" s="4">
        <v>8308</v>
      </c>
      <c r="C8313" s="29"/>
    </row>
    <row r="8314" spans="1:3" x14ac:dyDescent="0.2">
      <c r="A8314" s="4">
        <v>8309</v>
      </c>
      <c r="C8314" s="29"/>
    </row>
    <row r="8315" spans="1:3" x14ac:dyDescent="0.2">
      <c r="A8315" s="4">
        <v>8310</v>
      </c>
      <c r="C8315" s="29"/>
    </row>
    <row r="8316" spans="1:3" x14ac:dyDescent="0.2">
      <c r="A8316" s="4">
        <v>8311</v>
      </c>
      <c r="C8316" s="29"/>
    </row>
    <row r="8317" spans="1:3" x14ac:dyDescent="0.2">
      <c r="A8317" s="4">
        <v>8312</v>
      </c>
      <c r="C8317" s="29"/>
    </row>
    <row r="8318" spans="1:3" x14ac:dyDescent="0.2">
      <c r="A8318" s="4">
        <v>8313</v>
      </c>
      <c r="C8318" s="29"/>
    </row>
    <row r="8319" spans="1:3" x14ac:dyDescent="0.2">
      <c r="A8319" s="4">
        <v>8314</v>
      </c>
      <c r="C8319" s="29"/>
    </row>
    <row r="8320" spans="1:3" x14ac:dyDescent="0.2">
      <c r="A8320" s="4">
        <v>8315</v>
      </c>
      <c r="C8320" s="29"/>
    </row>
    <row r="8321" spans="1:3" x14ac:dyDescent="0.2">
      <c r="A8321" s="4">
        <v>8316</v>
      </c>
      <c r="C8321" s="29"/>
    </row>
    <row r="8322" spans="1:3" x14ac:dyDescent="0.2">
      <c r="A8322" s="4">
        <v>8317</v>
      </c>
      <c r="C8322" s="29"/>
    </row>
    <row r="8323" spans="1:3" x14ac:dyDescent="0.2">
      <c r="A8323" s="4">
        <v>8318</v>
      </c>
      <c r="C8323" s="29"/>
    </row>
    <row r="8324" spans="1:3" x14ac:dyDescent="0.2">
      <c r="A8324" s="4">
        <v>8319</v>
      </c>
      <c r="C8324" s="29"/>
    </row>
    <row r="8325" spans="1:3" x14ac:dyDescent="0.2">
      <c r="A8325" s="4">
        <v>8320</v>
      </c>
      <c r="C8325" s="29"/>
    </row>
    <row r="8326" spans="1:3" x14ac:dyDescent="0.2">
      <c r="A8326" s="4">
        <v>8321</v>
      </c>
      <c r="C8326" s="29"/>
    </row>
    <row r="8327" spans="1:3" x14ac:dyDescent="0.2">
      <c r="A8327" s="4">
        <v>8322</v>
      </c>
      <c r="C8327" s="29"/>
    </row>
    <row r="8328" spans="1:3" x14ac:dyDescent="0.2">
      <c r="A8328" s="4">
        <v>8323</v>
      </c>
      <c r="C8328" s="29"/>
    </row>
    <row r="8329" spans="1:3" x14ac:dyDescent="0.2">
      <c r="A8329" s="4">
        <v>8324</v>
      </c>
      <c r="C8329" s="29"/>
    </row>
    <row r="8330" spans="1:3" x14ac:dyDescent="0.2">
      <c r="A8330" s="4">
        <v>8325</v>
      </c>
      <c r="C8330" s="29"/>
    </row>
    <row r="8331" spans="1:3" x14ac:dyDescent="0.2">
      <c r="A8331" s="4">
        <v>8326</v>
      </c>
      <c r="C8331" s="29"/>
    </row>
    <row r="8332" spans="1:3" x14ac:dyDescent="0.2">
      <c r="A8332" s="4">
        <v>8327</v>
      </c>
      <c r="C8332" s="29"/>
    </row>
    <row r="8333" spans="1:3" x14ac:dyDescent="0.2">
      <c r="A8333" s="4">
        <v>8328</v>
      </c>
      <c r="C8333" s="29"/>
    </row>
    <row r="8334" spans="1:3" x14ac:dyDescent="0.2">
      <c r="A8334" s="4">
        <v>8329</v>
      </c>
      <c r="C8334" s="29"/>
    </row>
    <row r="8335" spans="1:3" x14ac:dyDescent="0.2">
      <c r="A8335" s="4">
        <v>8330</v>
      </c>
      <c r="C8335" s="29"/>
    </row>
    <row r="8336" spans="1:3" x14ac:dyDescent="0.2">
      <c r="A8336" s="4">
        <v>8331</v>
      </c>
      <c r="C8336" s="29"/>
    </row>
    <row r="8337" spans="1:3" x14ac:dyDescent="0.2">
      <c r="A8337" s="4">
        <v>8332</v>
      </c>
      <c r="C8337" s="29"/>
    </row>
    <row r="8338" spans="1:3" x14ac:dyDescent="0.2">
      <c r="A8338" s="4">
        <v>8333</v>
      </c>
      <c r="C8338" s="29"/>
    </row>
    <row r="8339" spans="1:3" x14ac:dyDescent="0.2">
      <c r="A8339" s="4">
        <v>8334</v>
      </c>
      <c r="C8339" s="29"/>
    </row>
    <row r="8340" spans="1:3" x14ac:dyDescent="0.2">
      <c r="A8340" s="4">
        <v>8335</v>
      </c>
      <c r="C8340" s="29"/>
    </row>
    <row r="8341" spans="1:3" x14ac:dyDescent="0.2">
      <c r="A8341" s="4">
        <v>8336</v>
      </c>
      <c r="C8341" s="29"/>
    </row>
    <row r="8342" spans="1:3" x14ac:dyDescent="0.2">
      <c r="A8342" s="4">
        <v>8337</v>
      </c>
      <c r="C8342" s="29"/>
    </row>
    <row r="8343" spans="1:3" x14ac:dyDescent="0.2">
      <c r="A8343" s="4">
        <v>8338</v>
      </c>
      <c r="C8343" s="29"/>
    </row>
    <row r="8344" spans="1:3" x14ac:dyDescent="0.2">
      <c r="A8344" s="4">
        <v>8339</v>
      </c>
      <c r="C8344" s="29"/>
    </row>
    <row r="8345" spans="1:3" x14ac:dyDescent="0.2">
      <c r="A8345" s="4">
        <v>8340</v>
      </c>
      <c r="C8345" s="29"/>
    </row>
    <row r="8346" spans="1:3" x14ac:dyDescent="0.2">
      <c r="A8346" s="4">
        <v>8341</v>
      </c>
      <c r="C8346" s="29"/>
    </row>
    <row r="8347" spans="1:3" x14ac:dyDescent="0.2">
      <c r="A8347" s="4">
        <v>8342</v>
      </c>
      <c r="C8347" s="29"/>
    </row>
    <row r="8348" spans="1:3" x14ac:dyDescent="0.2">
      <c r="A8348" s="4">
        <v>8343</v>
      </c>
      <c r="C8348" s="29"/>
    </row>
    <row r="8349" spans="1:3" x14ac:dyDescent="0.2">
      <c r="A8349" s="4">
        <v>8344</v>
      </c>
      <c r="C8349" s="29"/>
    </row>
    <row r="8350" spans="1:3" x14ac:dyDescent="0.2">
      <c r="A8350" s="4">
        <v>8345</v>
      </c>
      <c r="C8350" s="29"/>
    </row>
    <row r="8351" spans="1:3" x14ac:dyDescent="0.2">
      <c r="A8351" s="4">
        <v>8346</v>
      </c>
      <c r="C8351" s="29"/>
    </row>
    <row r="8352" spans="1:3" x14ac:dyDescent="0.2">
      <c r="A8352" s="4">
        <v>8347</v>
      </c>
      <c r="C8352" s="29"/>
    </row>
    <row r="8353" spans="1:3" x14ac:dyDescent="0.2">
      <c r="A8353" s="4">
        <v>8348</v>
      </c>
      <c r="C8353" s="29"/>
    </row>
    <row r="8354" spans="1:3" x14ac:dyDescent="0.2">
      <c r="A8354" s="4">
        <v>8349</v>
      </c>
      <c r="C8354" s="29"/>
    </row>
    <row r="8355" spans="1:3" x14ac:dyDescent="0.2">
      <c r="A8355" s="4">
        <v>8350</v>
      </c>
      <c r="C8355" s="29"/>
    </row>
    <row r="8356" spans="1:3" x14ac:dyDescent="0.2">
      <c r="A8356" s="4">
        <v>8351</v>
      </c>
      <c r="C8356" s="29"/>
    </row>
    <row r="8357" spans="1:3" x14ac:dyDescent="0.2">
      <c r="A8357" s="4">
        <v>8352</v>
      </c>
      <c r="C8357" s="29"/>
    </row>
    <row r="8358" spans="1:3" x14ac:dyDescent="0.2">
      <c r="A8358" s="4">
        <v>8353</v>
      </c>
      <c r="C8358" s="29"/>
    </row>
    <row r="8359" spans="1:3" x14ac:dyDescent="0.2">
      <c r="A8359" s="4">
        <v>8354</v>
      </c>
      <c r="C8359" s="29"/>
    </row>
    <row r="8360" spans="1:3" x14ac:dyDescent="0.2">
      <c r="A8360" s="4">
        <v>8355</v>
      </c>
      <c r="C8360" s="29"/>
    </row>
    <row r="8361" spans="1:3" x14ac:dyDescent="0.2">
      <c r="A8361" s="4">
        <v>8356</v>
      </c>
      <c r="C8361" s="29"/>
    </row>
    <row r="8362" spans="1:3" x14ac:dyDescent="0.2">
      <c r="A8362" s="4">
        <v>8357</v>
      </c>
      <c r="C8362" s="29"/>
    </row>
    <row r="8363" spans="1:3" x14ac:dyDescent="0.2">
      <c r="A8363" s="4">
        <v>8358</v>
      </c>
      <c r="C8363" s="29"/>
    </row>
    <row r="8364" spans="1:3" x14ac:dyDescent="0.2">
      <c r="A8364" s="4">
        <v>8359</v>
      </c>
      <c r="C8364" s="29"/>
    </row>
    <row r="8365" spans="1:3" x14ac:dyDescent="0.2">
      <c r="A8365" s="4">
        <v>8360</v>
      </c>
      <c r="C8365" s="29"/>
    </row>
    <row r="8366" spans="1:3" x14ac:dyDescent="0.2">
      <c r="A8366" s="4">
        <v>8361</v>
      </c>
      <c r="C8366" s="29"/>
    </row>
    <row r="8367" spans="1:3" x14ac:dyDescent="0.2">
      <c r="A8367" s="4">
        <v>8362</v>
      </c>
      <c r="C8367" s="29"/>
    </row>
    <row r="8368" spans="1:3" x14ac:dyDescent="0.2">
      <c r="A8368" s="4">
        <v>8363</v>
      </c>
      <c r="C8368" s="29"/>
    </row>
    <row r="8369" spans="1:3" x14ac:dyDescent="0.2">
      <c r="A8369" s="4">
        <v>8364</v>
      </c>
      <c r="C8369" s="29"/>
    </row>
    <row r="8370" spans="1:3" x14ac:dyDescent="0.2">
      <c r="A8370" s="4">
        <v>8365</v>
      </c>
      <c r="C8370" s="29"/>
    </row>
    <row r="8371" spans="1:3" x14ac:dyDescent="0.2">
      <c r="A8371" s="4">
        <v>8366</v>
      </c>
      <c r="C8371" s="29"/>
    </row>
    <row r="8372" spans="1:3" x14ac:dyDescent="0.2">
      <c r="A8372" s="4">
        <v>8367</v>
      </c>
      <c r="C8372" s="29"/>
    </row>
    <row r="8373" spans="1:3" x14ac:dyDescent="0.2">
      <c r="A8373" s="4">
        <v>8368</v>
      </c>
      <c r="C8373" s="29"/>
    </row>
    <row r="8374" spans="1:3" x14ac:dyDescent="0.2">
      <c r="A8374" s="4">
        <v>8369</v>
      </c>
      <c r="C8374" s="29"/>
    </row>
    <row r="8375" spans="1:3" x14ac:dyDescent="0.2">
      <c r="A8375" s="4">
        <v>8370</v>
      </c>
      <c r="C8375" s="29"/>
    </row>
    <row r="8376" spans="1:3" x14ac:dyDescent="0.2">
      <c r="A8376" s="4">
        <v>8371</v>
      </c>
      <c r="C8376" s="29"/>
    </row>
    <row r="8377" spans="1:3" x14ac:dyDescent="0.2">
      <c r="A8377" s="4">
        <v>8372</v>
      </c>
      <c r="C8377" s="29"/>
    </row>
    <row r="8378" spans="1:3" x14ac:dyDescent="0.2">
      <c r="A8378" s="4">
        <v>8373</v>
      </c>
      <c r="C8378" s="29"/>
    </row>
    <row r="8379" spans="1:3" x14ac:dyDescent="0.2">
      <c r="A8379" s="4">
        <v>8374</v>
      </c>
      <c r="C8379" s="29"/>
    </row>
    <row r="8380" spans="1:3" x14ac:dyDescent="0.2">
      <c r="A8380" s="4">
        <v>8375</v>
      </c>
      <c r="C8380" s="29"/>
    </row>
    <row r="8381" spans="1:3" x14ac:dyDescent="0.2">
      <c r="A8381" s="4">
        <v>8376</v>
      </c>
      <c r="C8381" s="29"/>
    </row>
    <row r="8382" spans="1:3" x14ac:dyDescent="0.2">
      <c r="A8382" s="4">
        <v>8377</v>
      </c>
      <c r="C8382" s="29"/>
    </row>
    <row r="8383" spans="1:3" x14ac:dyDescent="0.2">
      <c r="A8383" s="4">
        <v>8378</v>
      </c>
      <c r="C8383" s="29"/>
    </row>
    <row r="8384" spans="1:3" x14ac:dyDescent="0.2">
      <c r="A8384" s="4">
        <v>8379</v>
      </c>
      <c r="C8384" s="29"/>
    </row>
    <row r="8385" spans="1:3" x14ac:dyDescent="0.2">
      <c r="A8385" s="4">
        <v>8380</v>
      </c>
      <c r="C8385" s="29"/>
    </row>
    <row r="8386" spans="1:3" x14ac:dyDescent="0.2">
      <c r="A8386" s="4">
        <v>8381</v>
      </c>
      <c r="C8386" s="29"/>
    </row>
    <row r="8387" spans="1:3" x14ac:dyDescent="0.2">
      <c r="A8387" s="4">
        <v>8382</v>
      </c>
      <c r="C8387" s="29"/>
    </row>
    <row r="8388" spans="1:3" x14ac:dyDescent="0.2">
      <c r="A8388" s="4">
        <v>8383</v>
      </c>
      <c r="C8388" s="29"/>
    </row>
    <row r="8389" spans="1:3" x14ac:dyDescent="0.2">
      <c r="A8389" s="4">
        <v>8384</v>
      </c>
      <c r="C8389" s="29"/>
    </row>
    <row r="8390" spans="1:3" x14ac:dyDescent="0.2">
      <c r="A8390" s="4">
        <v>8385</v>
      </c>
      <c r="C8390" s="29"/>
    </row>
    <row r="8391" spans="1:3" x14ac:dyDescent="0.2">
      <c r="A8391" s="4">
        <v>8386</v>
      </c>
      <c r="C8391" s="29"/>
    </row>
    <row r="8392" spans="1:3" x14ac:dyDescent="0.2">
      <c r="A8392" s="4">
        <v>8387</v>
      </c>
      <c r="C8392" s="29"/>
    </row>
    <row r="8393" spans="1:3" x14ac:dyDescent="0.2">
      <c r="A8393" s="4">
        <v>8388</v>
      </c>
      <c r="C8393" s="29"/>
    </row>
    <row r="8394" spans="1:3" x14ac:dyDescent="0.2">
      <c r="A8394" s="4">
        <v>8389</v>
      </c>
      <c r="C8394" s="29"/>
    </row>
    <row r="8395" spans="1:3" x14ac:dyDescent="0.2">
      <c r="A8395" s="4">
        <v>8390</v>
      </c>
      <c r="C8395" s="29"/>
    </row>
    <row r="8396" spans="1:3" x14ac:dyDescent="0.2">
      <c r="A8396" s="4">
        <v>8391</v>
      </c>
      <c r="C8396" s="29"/>
    </row>
    <row r="8397" spans="1:3" x14ac:dyDescent="0.2">
      <c r="A8397" s="4">
        <v>8392</v>
      </c>
      <c r="C8397" s="29"/>
    </row>
    <row r="8398" spans="1:3" x14ac:dyDescent="0.2">
      <c r="A8398" s="4">
        <v>8393</v>
      </c>
      <c r="C8398" s="29"/>
    </row>
    <row r="8399" spans="1:3" x14ac:dyDescent="0.2">
      <c r="A8399" s="4">
        <v>8394</v>
      </c>
      <c r="C8399" s="29"/>
    </row>
    <row r="8400" spans="1:3" x14ac:dyDescent="0.2">
      <c r="A8400" s="4">
        <v>8395</v>
      </c>
      <c r="C8400" s="29"/>
    </row>
    <row r="8401" spans="1:3" x14ac:dyDescent="0.2">
      <c r="A8401" s="4">
        <v>8396</v>
      </c>
      <c r="C8401" s="29"/>
    </row>
    <row r="8402" spans="1:3" x14ac:dyDescent="0.2">
      <c r="A8402" s="4">
        <v>8397</v>
      </c>
      <c r="C8402" s="29"/>
    </row>
    <row r="8403" spans="1:3" x14ac:dyDescent="0.2">
      <c r="A8403" s="4">
        <v>8398</v>
      </c>
      <c r="C8403" s="29"/>
    </row>
    <row r="8404" spans="1:3" x14ac:dyDescent="0.2">
      <c r="A8404" s="4">
        <v>8399</v>
      </c>
      <c r="C8404" s="29"/>
    </row>
    <row r="8405" spans="1:3" x14ac:dyDescent="0.2">
      <c r="A8405" s="4">
        <v>8400</v>
      </c>
      <c r="C8405" s="29"/>
    </row>
    <row r="8406" spans="1:3" x14ac:dyDescent="0.2">
      <c r="A8406" s="4">
        <v>8401</v>
      </c>
      <c r="C8406" s="29"/>
    </row>
    <row r="8407" spans="1:3" x14ac:dyDescent="0.2">
      <c r="A8407" s="4">
        <v>8402</v>
      </c>
      <c r="C8407" s="29"/>
    </row>
    <row r="8408" spans="1:3" x14ac:dyDescent="0.2">
      <c r="A8408" s="4">
        <v>8403</v>
      </c>
      <c r="C8408" s="29"/>
    </row>
    <row r="8409" spans="1:3" x14ac:dyDescent="0.2">
      <c r="A8409" s="4">
        <v>8404</v>
      </c>
      <c r="C8409" s="29"/>
    </row>
    <row r="8410" spans="1:3" x14ac:dyDescent="0.2">
      <c r="A8410" s="4">
        <v>8405</v>
      </c>
      <c r="C8410" s="29"/>
    </row>
    <row r="8411" spans="1:3" x14ac:dyDescent="0.2">
      <c r="A8411" s="4">
        <v>8406</v>
      </c>
      <c r="C8411" s="29"/>
    </row>
    <row r="8412" spans="1:3" x14ac:dyDescent="0.2">
      <c r="A8412" s="4">
        <v>8407</v>
      </c>
      <c r="C8412" s="29"/>
    </row>
    <row r="8413" spans="1:3" x14ac:dyDescent="0.2">
      <c r="A8413" s="4">
        <v>8408</v>
      </c>
      <c r="C8413" s="29"/>
    </row>
    <row r="8414" spans="1:3" x14ac:dyDescent="0.2">
      <c r="A8414" s="4">
        <v>8409</v>
      </c>
      <c r="C8414" s="29"/>
    </row>
    <row r="8415" spans="1:3" x14ac:dyDescent="0.2">
      <c r="A8415" s="4">
        <v>8410</v>
      </c>
      <c r="C8415" s="29"/>
    </row>
    <row r="8416" spans="1:3" x14ac:dyDescent="0.2">
      <c r="A8416" s="4">
        <v>8411</v>
      </c>
      <c r="C8416" s="29"/>
    </row>
    <row r="8417" spans="1:3" x14ac:dyDescent="0.2">
      <c r="A8417" s="4">
        <v>8412</v>
      </c>
      <c r="C8417" s="29"/>
    </row>
    <row r="8418" spans="1:3" x14ac:dyDescent="0.2">
      <c r="A8418" s="4">
        <v>8413</v>
      </c>
      <c r="C8418" s="29"/>
    </row>
    <row r="8419" spans="1:3" x14ac:dyDescent="0.2">
      <c r="A8419" s="4">
        <v>8414</v>
      </c>
      <c r="C8419" s="29"/>
    </row>
    <row r="8420" spans="1:3" x14ac:dyDescent="0.2">
      <c r="A8420" s="4">
        <v>8415</v>
      </c>
      <c r="C8420" s="29"/>
    </row>
    <row r="8421" spans="1:3" x14ac:dyDescent="0.2">
      <c r="A8421" s="4">
        <v>8416</v>
      </c>
      <c r="C8421" s="29"/>
    </row>
    <row r="8422" spans="1:3" x14ac:dyDescent="0.2">
      <c r="A8422" s="4">
        <v>8417</v>
      </c>
      <c r="C8422" s="29"/>
    </row>
    <row r="8423" spans="1:3" x14ac:dyDescent="0.2">
      <c r="A8423" s="4">
        <v>8418</v>
      </c>
      <c r="C8423" s="29"/>
    </row>
    <row r="8424" spans="1:3" x14ac:dyDescent="0.2">
      <c r="A8424" s="4">
        <v>8419</v>
      </c>
      <c r="C8424" s="29"/>
    </row>
    <row r="8425" spans="1:3" x14ac:dyDescent="0.2">
      <c r="A8425" s="4">
        <v>8420</v>
      </c>
      <c r="C8425" s="29"/>
    </row>
    <row r="8426" spans="1:3" x14ac:dyDescent="0.2">
      <c r="A8426" s="4">
        <v>8421</v>
      </c>
      <c r="C8426" s="29"/>
    </row>
    <row r="8427" spans="1:3" x14ac:dyDescent="0.2">
      <c r="A8427" s="4">
        <v>8422</v>
      </c>
      <c r="C8427" s="29"/>
    </row>
    <row r="8428" spans="1:3" x14ac:dyDescent="0.2">
      <c r="A8428" s="4">
        <v>8423</v>
      </c>
      <c r="C8428" s="29"/>
    </row>
    <row r="8429" spans="1:3" x14ac:dyDescent="0.2">
      <c r="A8429" s="4">
        <v>8424</v>
      </c>
      <c r="C8429" s="29"/>
    </row>
    <row r="8430" spans="1:3" x14ac:dyDescent="0.2">
      <c r="A8430" s="4">
        <v>8425</v>
      </c>
      <c r="C8430" s="29"/>
    </row>
    <row r="8431" spans="1:3" x14ac:dyDescent="0.2">
      <c r="A8431" s="4">
        <v>8426</v>
      </c>
      <c r="C8431" s="29"/>
    </row>
    <row r="8432" spans="1:3" x14ac:dyDescent="0.2">
      <c r="A8432" s="4">
        <v>8427</v>
      </c>
      <c r="C8432" s="29"/>
    </row>
    <row r="8433" spans="1:3" x14ac:dyDescent="0.2">
      <c r="A8433" s="4">
        <v>8428</v>
      </c>
      <c r="C8433" s="29"/>
    </row>
    <row r="8434" spans="1:3" x14ac:dyDescent="0.2">
      <c r="A8434" s="4">
        <v>8429</v>
      </c>
      <c r="C8434" s="29"/>
    </row>
    <row r="8435" spans="1:3" x14ac:dyDescent="0.2">
      <c r="A8435" s="4">
        <v>8430</v>
      </c>
      <c r="C8435" s="29"/>
    </row>
    <row r="8436" spans="1:3" x14ac:dyDescent="0.2">
      <c r="A8436" s="4">
        <v>8431</v>
      </c>
      <c r="C8436" s="29"/>
    </row>
    <row r="8437" spans="1:3" x14ac:dyDescent="0.2">
      <c r="A8437" s="4">
        <v>8432</v>
      </c>
      <c r="C8437" s="29"/>
    </row>
    <row r="8438" spans="1:3" x14ac:dyDescent="0.2">
      <c r="A8438" s="4">
        <v>8433</v>
      </c>
      <c r="C8438" s="29"/>
    </row>
    <row r="8439" spans="1:3" x14ac:dyDescent="0.2">
      <c r="A8439" s="4">
        <v>8434</v>
      </c>
      <c r="C8439" s="29"/>
    </row>
    <row r="8440" spans="1:3" x14ac:dyDescent="0.2">
      <c r="A8440" s="4">
        <v>8435</v>
      </c>
      <c r="C8440" s="29"/>
    </row>
    <row r="8441" spans="1:3" x14ac:dyDescent="0.2">
      <c r="A8441" s="4">
        <v>8436</v>
      </c>
      <c r="C8441" s="29"/>
    </row>
    <row r="8442" spans="1:3" x14ac:dyDescent="0.2">
      <c r="A8442" s="4">
        <v>8437</v>
      </c>
      <c r="C8442" s="29"/>
    </row>
    <row r="8443" spans="1:3" x14ac:dyDescent="0.2">
      <c r="A8443" s="4">
        <v>8438</v>
      </c>
      <c r="C8443" s="29"/>
    </row>
    <row r="8444" spans="1:3" x14ac:dyDescent="0.2">
      <c r="A8444" s="4">
        <v>8439</v>
      </c>
      <c r="C8444" s="29"/>
    </row>
    <row r="8445" spans="1:3" x14ac:dyDescent="0.2">
      <c r="A8445" s="4">
        <v>8440</v>
      </c>
      <c r="C8445" s="29"/>
    </row>
    <row r="8446" spans="1:3" x14ac:dyDescent="0.2">
      <c r="A8446" s="4">
        <v>8441</v>
      </c>
      <c r="C8446" s="29"/>
    </row>
    <row r="8447" spans="1:3" x14ac:dyDescent="0.2">
      <c r="A8447" s="4">
        <v>8442</v>
      </c>
      <c r="C8447" s="29"/>
    </row>
    <row r="8448" spans="1:3" x14ac:dyDescent="0.2">
      <c r="A8448" s="4">
        <v>8443</v>
      </c>
      <c r="C8448" s="29"/>
    </row>
    <row r="8449" spans="1:3" x14ac:dyDescent="0.2">
      <c r="A8449" s="4">
        <v>8444</v>
      </c>
      <c r="C8449" s="29"/>
    </row>
    <row r="8450" spans="1:3" x14ac:dyDescent="0.2">
      <c r="A8450" s="4">
        <v>8445</v>
      </c>
      <c r="C8450" s="29"/>
    </row>
    <row r="8451" spans="1:3" x14ac:dyDescent="0.2">
      <c r="A8451" s="4">
        <v>8446</v>
      </c>
      <c r="C8451" s="29"/>
    </row>
    <row r="8452" spans="1:3" x14ac:dyDescent="0.2">
      <c r="A8452" s="4">
        <v>8447</v>
      </c>
      <c r="C8452" s="29"/>
    </row>
    <row r="8453" spans="1:3" x14ac:dyDescent="0.2">
      <c r="A8453" s="4">
        <v>8448</v>
      </c>
      <c r="C8453" s="29"/>
    </row>
    <row r="8454" spans="1:3" x14ac:dyDescent="0.2">
      <c r="A8454" s="4">
        <v>8449</v>
      </c>
      <c r="C8454" s="29"/>
    </row>
    <row r="8455" spans="1:3" x14ac:dyDescent="0.2">
      <c r="A8455" s="4">
        <v>8450</v>
      </c>
      <c r="C8455" s="29"/>
    </row>
    <row r="8456" spans="1:3" x14ac:dyDescent="0.2">
      <c r="A8456" s="4">
        <v>8451</v>
      </c>
      <c r="C8456" s="29"/>
    </row>
    <row r="8457" spans="1:3" x14ac:dyDescent="0.2">
      <c r="A8457" s="4">
        <v>8452</v>
      </c>
      <c r="C8457" s="29"/>
    </row>
    <row r="8458" spans="1:3" x14ac:dyDescent="0.2">
      <c r="A8458" s="4">
        <v>8453</v>
      </c>
      <c r="C8458" s="29"/>
    </row>
    <row r="8459" spans="1:3" x14ac:dyDescent="0.2">
      <c r="A8459" s="4">
        <v>8454</v>
      </c>
      <c r="C8459" s="29"/>
    </row>
    <row r="8460" spans="1:3" x14ac:dyDescent="0.2">
      <c r="A8460" s="4">
        <v>8455</v>
      </c>
      <c r="C8460" s="29"/>
    </row>
    <row r="8461" spans="1:3" x14ac:dyDescent="0.2">
      <c r="A8461" s="4">
        <v>8456</v>
      </c>
      <c r="C8461" s="29"/>
    </row>
    <row r="8462" spans="1:3" x14ac:dyDescent="0.2">
      <c r="A8462" s="4">
        <v>8457</v>
      </c>
      <c r="C8462" s="29"/>
    </row>
    <row r="8463" spans="1:3" x14ac:dyDescent="0.2">
      <c r="A8463" s="4">
        <v>8458</v>
      </c>
      <c r="C8463" s="29"/>
    </row>
    <row r="8464" spans="1:3" x14ac:dyDescent="0.2">
      <c r="A8464" s="4">
        <v>8459</v>
      </c>
      <c r="C8464" s="29"/>
    </row>
    <row r="8465" spans="1:3" x14ac:dyDescent="0.2">
      <c r="A8465" s="4">
        <v>8460</v>
      </c>
      <c r="C8465" s="29"/>
    </row>
    <row r="8466" spans="1:3" x14ac:dyDescent="0.2">
      <c r="A8466" s="4">
        <v>8461</v>
      </c>
      <c r="C8466" s="29"/>
    </row>
    <row r="8467" spans="1:3" x14ac:dyDescent="0.2">
      <c r="A8467" s="4">
        <v>8462</v>
      </c>
      <c r="C8467" s="29"/>
    </row>
    <row r="8468" spans="1:3" x14ac:dyDescent="0.2">
      <c r="A8468" s="4">
        <v>8463</v>
      </c>
      <c r="C8468" s="29"/>
    </row>
    <row r="8469" spans="1:3" x14ac:dyDescent="0.2">
      <c r="A8469" s="4">
        <v>8464</v>
      </c>
      <c r="C8469" s="29"/>
    </row>
    <row r="8470" spans="1:3" x14ac:dyDescent="0.2">
      <c r="A8470" s="4">
        <v>8465</v>
      </c>
      <c r="C8470" s="29"/>
    </row>
    <row r="8471" spans="1:3" x14ac:dyDescent="0.2">
      <c r="A8471" s="4">
        <v>8466</v>
      </c>
      <c r="C8471" s="29"/>
    </row>
    <row r="8472" spans="1:3" x14ac:dyDescent="0.2">
      <c r="A8472" s="4">
        <v>8467</v>
      </c>
      <c r="C8472" s="29"/>
    </row>
    <row r="8473" spans="1:3" x14ac:dyDescent="0.2">
      <c r="A8473" s="4">
        <v>8468</v>
      </c>
      <c r="C8473" s="29"/>
    </row>
    <row r="8474" spans="1:3" x14ac:dyDescent="0.2">
      <c r="A8474" s="4">
        <v>8469</v>
      </c>
      <c r="C8474" s="29"/>
    </row>
    <row r="8475" spans="1:3" x14ac:dyDescent="0.2">
      <c r="A8475" s="4">
        <v>8470</v>
      </c>
      <c r="C8475" s="29"/>
    </row>
    <row r="8476" spans="1:3" x14ac:dyDescent="0.2">
      <c r="A8476" s="4">
        <v>8471</v>
      </c>
      <c r="C8476" s="29"/>
    </row>
    <row r="8477" spans="1:3" x14ac:dyDescent="0.2">
      <c r="A8477" s="4">
        <v>8472</v>
      </c>
      <c r="C8477" s="29"/>
    </row>
    <row r="8478" spans="1:3" x14ac:dyDescent="0.2">
      <c r="A8478" s="4">
        <v>8473</v>
      </c>
      <c r="C8478" s="29"/>
    </row>
    <row r="8479" spans="1:3" x14ac:dyDescent="0.2">
      <c r="A8479" s="4">
        <v>8474</v>
      </c>
      <c r="C8479" s="29"/>
    </row>
    <row r="8480" spans="1:3" x14ac:dyDescent="0.2">
      <c r="A8480" s="4">
        <v>8475</v>
      </c>
      <c r="C8480" s="29"/>
    </row>
    <row r="8481" spans="1:3" x14ac:dyDescent="0.2">
      <c r="A8481" s="4">
        <v>8476</v>
      </c>
      <c r="C8481" s="29"/>
    </row>
    <row r="8482" spans="1:3" x14ac:dyDescent="0.2">
      <c r="A8482" s="4">
        <v>8477</v>
      </c>
      <c r="C8482" s="29"/>
    </row>
    <row r="8483" spans="1:3" x14ac:dyDescent="0.2">
      <c r="A8483" s="4">
        <v>8478</v>
      </c>
      <c r="C8483" s="29"/>
    </row>
    <row r="8484" spans="1:3" x14ac:dyDescent="0.2">
      <c r="A8484" s="4">
        <v>8479</v>
      </c>
      <c r="C8484" s="29"/>
    </row>
    <row r="8485" spans="1:3" x14ac:dyDescent="0.2">
      <c r="A8485" s="4">
        <v>8480</v>
      </c>
      <c r="C8485" s="29"/>
    </row>
    <row r="8486" spans="1:3" x14ac:dyDescent="0.2">
      <c r="A8486" s="4">
        <v>8481</v>
      </c>
      <c r="C8486" s="29"/>
    </row>
    <row r="8487" spans="1:3" x14ac:dyDescent="0.2">
      <c r="A8487" s="4">
        <v>8482</v>
      </c>
      <c r="C8487" s="29"/>
    </row>
    <row r="8488" spans="1:3" x14ac:dyDescent="0.2">
      <c r="A8488" s="4">
        <v>8483</v>
      </c>
      <c r="C8488" s="29"/>
    </row>
    <row r="8489" spans="1:3" x14ac:dyDescent="0.2">
      <c r="A8489" s="4">
        <v>8484</v>
      </c>
      <c r="C8489" s="29"/>
    </row>
    <row r="8490" spans="1:3" x14ac:dyDescent="0.2">
      <c r="A8490" s="4">
        <v>8485</v>
      </c>
      <c r="C8490" s="29"/>
    </row>
    <row r="8491" spans="1:3" x14ac:dyDescent="0.2">
      <c r="A8491" s="4">
        <v>8486</v>
      </c>
      <c r="C8491" s="29"/>
    </row>
    <row r="8492" spans="1:3" x14ac:dyDescent="0.2">
      <c r="A8492" s="4">
        <v>8487</v>
      </c>
      <c r="C8492" s="29"/>
    </row>
    <row r="8493" spans="1:3" x14ac:dyDescent="0.2">
      <c r="A8493" s="4">
        <v>8488</v>
      </c>
      <c r="C8493" s="29"/>
    </row>
    <row r="8494" spans="1:3" x14ac:dyDescent="0.2">
      <c r="A8494" s="4">
        <v>8489</v>
      </c>
      <c r="C8494" s="29"/>
    </row>
    <row r="8495" spans="1:3" x14ac:dyDescent="0.2">
      <c r="A8495" s="4">
        <v>8490</v>
      </c>
      <c r="C8495" s="29"/>
    </row>
    <row r="8496" spans="1:3" x14ac:dyDescent="0.2">
      <c r="A8496" s="4">
        <v>8491</v>
      </c>
      <c r="C8496" s="29"/>
    </row>
    <row r="8497" spans="1:3" x14ac:dyDescent="0.2">
      <c r="A8497" s="4">
        <v>8492</v>
      </c>
      <c r="C8497" s="29"/>
    </row>
    <row r="8498" spans="1:3" x14ac:dyDescent="0.2">
      <c r="A8498" s="4">
        <v>8493</v>
      </c>
      <c r="C8498" s="29"/>
    </row>
    <row r="8499" spans="1:3" x14ac:dyDescent="0.2">
      <c r="A8499" s="4">
        <v>8494</v>
      </c>
      <c r="C8499" s="29"/>
    </row>
    <row r="8500" spans="1:3" x14ac:dyDescent="0.2">
      <c r="A8500" s="4">
        <v>8495</v>
      </c>
      <c r="C8500" s="29"/>
    </row>
    <row r="8501" spans="1:3" x14ac:dyDescent="0.2">
      <c r="A8501" s="4">
        <v>8496</v>
      </c>
      <c r="C8501" s="29"/>
    </row>
    <row r="8502" spans="1:3" x14ac:dyDescent="0.2">
      <c r="A8502" s="4">
        <v>8497</v>
      </c>
      <c r="C8502" s="29"/>
    </row>
    <row r="8503" spans="1:3" x14ac:dyDescent="0.2">
      <c r="A8503" s="4">
        <v>8498</v>
      </c>
      <c r="C8503" s="29"/>
    </row>
    <row r="8504" spans="1:3" x14ac:dyDescent="0.2">
      <c r="A8504" s="4">
        <v>8499</v>
      </c>
      <c r="C8504" s="29"/>
    </row>
    <row r="8505" spans="1:3" x14ac:dyDescent="0.2">
      <c r="A8505" s="4">
        <v>8500</v>
      </c>
      <c r="C8505" s="29"/>
    </row>
    <row r="8506" spans="1:3" x14ac:dyDescent="0.2">
      <c r="A8506" s="4">
        <v>8501</v>
      </c>
      <c r="C8506" s="29"/>
    </row>
    <row r="8507" spans="1:3" x14ac:dyDescent="0.2">
      <c r="A8507" s="4">
        <v>8502</v>
      </c>
      <c r="C8507" s="29"/>
    </row>
    <row r="8508" spans="1:3" x14ac:dyDescent="0.2">
      <c r="A8508" s="4">
        <v>8503</v>
      </c>
      <c r="C8508" s="29"/>
    </row>
    <row r="8509" spans="1:3" x14ac:dyDescent="0.2">
      <c r="A8509" s="4">
        <v>8504</v>
      </c>
      <c r="C8509" s="29"/>
    </row>
    <row r="8510" spans="1:3" x14ac:dyDescent="0.2">
      <c r="A8510" s="4">
        <v>8505</v>
      </c>
      <c r="C8510" s="29"/>
    </row>
    <row r="8511" spans="1:3" x14ac:dyDescent="0.2">
      <c r="A8511" s="4">
        <v>8506</v>
      </c>
      <c r="C8511" s="29"/>
    </row>
    <row r="8512" spans="1:3" x14ac:dyDescent="0.2">
      <c r="A8512" s="4">
        <v>8507</v>
      </c>
      <c r="C8512" s="29"/>
    </row>
    <row r="8513" spans="1:3" x14ac:dyDescent="0.2">
      <c r="A8513" s="4">
        <v>8508</v>
      </c>
      <c r="C8513" s="29"/>
    </row>
    <row r="8514" spans="1:3" x14ac:dyDescent="0.2">
      <c r="A8514" s="4">
        <v>8509</v>
      </c>
      <c r="C8514" s="29"/>
    </row>
    <row r="8515" spans="1:3" x14ac:dyDescent="0.2">
      <c r="A8515" s="4">
        <v>8510</v>
      </c>
      <c r="C8515" s="29"/>
    </row>
    <row r="8516" spans="1:3" x14ac:dyDescent="0.2">
      <c r="A8516" s="4">
        <v>8511</v>
      </c>
      <c r="C8516" s="29"/>
    </row>
    <row r="8517" spans="1:3" x14ac:dyDescent="0.2">
      <c r="A8517" s="4">
        <v>8512</v>
      </c>
      <c r="C8517" s="29"/>
    </row>
    <row r="8518" spans="1:3" x14ac:dyDescent="0.2">
      <c r="A8518" s="4">
        <v>8513</v>
      </c>
      <c r="C8518" s="29"/>
    </row>
    <row r="8519" spans="1:3" x14ac:dyDescent="0.2">
      <c r="A8519" s="4">
        <v>8514</v>
      </c>
      <c r="C8519" s="29"/>
    </row>
    <row r="8520" spans="1:3" x14ac:dyDescent="0.2">
      <c r="A8520" s="4">
        <v>8515</v>
      </c>
      <c r="C8520" s="29"/>
    </row>
    <row r="8521" spans="1:3" x14ac:dyDescent="0.2">
      <c r="A8521" s="4">
        <v>8516</v>
      </c>
      <c r="C8521" s="29"/>
    </row>
    <row r="8522" spans="1:3" x14ac:dyDescent="0.2">
      <c r="A8522" s="4">
        <v>8517</v>
      </c>
      <c r="C8522" s="29"/>
    </row>
    <row r="8523" spans="1:3" x14ac:dyDescent="0.2">
      <c r="A8523" s="4">
        <v>8518</v>
      </c>
      <c r="C8523" s="29"/>
    </row>
    <row r="8524" spans="1:3" x14ac:dyDescent="0.2">
      <c r="A8524" s="4">
        <v>8519</v>
      </c>
      <c r="C8524" s="29"/>
    </row>
    <row r="8525" spans="1:3" x14ac:dyDescent="0.2">
      <c r="A8525" s="4">
        <v>8520</v>
      </c>
      <c r="C8525" s="29"/>
    </row>
    <row r="8526" spans="1:3" x14ac:dyDescent="0.2">
      <c r="A8526" s="4">
        <v>8521</v>
      </c>
      <c r="C8526" s="29"/>
    </row>
    <row r="8527" spans="1:3" x14ac:dyDescent="0.2">
      <c r="A8527" s="4">
        <v>8522</v>
      </c>
      <c r="C8527" s="29"/>
    </row>
    <row r="8528" spans="1:3" x14ac:dyDescent="0.2">
      <c r="A8528" s="4">
        <v>8523</v>
      </c>
      <c r="C8528" s="29"/>
    </row>
    <row r="8529" spans="1:3" x14ac:dyDescent="0.2">
      <c r="A8529" s="4">
        <v>8524</v>
      </c>
      <c r="C8529" s="29"/>
    </row>
    <row r="8530" spans="1:3" x14ac:dyDescent="0.2">
      <c r="A8530" s="4">
        <v>8525</v>
      </c>
      <c r="C8530" s="29"/>
    </row>
    <row r="8531" spans="1:3" x14ac:dyDescent="0.2">
      <c r="A8531" s="4">
        <v>8526</v>
      </c>
      <c r="C8531" s="29"/>
    </row>
    <row r="8532" spans="1:3" x14ac:dyDescent="0.2">
      <c r="A8532" s="4">
        <v>8527</v>
      </c>
      <c r="C8532" s="29"/>
    </row>
    <row r="8533" spans="1:3" x14ac:dyDescent="0.2">
      <c r="A8533" s="4">
        <v>8528</v>
      </c>
      <c r="C8533" s="29"/>
    </row>
    <row r="8534" spans="1:3" x14ac:dyDescent="0.2">
      <c r="A8534" s="4">
        <v>8529</v>
      </c>
      <c r="C8534" s="29"/>
    </row>
    <row r="8535" spans="1:3" x14ac:dyDescent="0.2">
      <c r="A8535" s="4">
        <v>8530</v>
      </c>
      <c r="C8535" s="29"/>
    </row>
    <row r="8536" spans="1:3" x14ac:dyDescent="0.2">
      <c r="A8536" s="4">
        <v>8531</v>
      </c>
      <c r="C8536" s="29"/>
    </row>
    <row r="8537" spans="1:3" x14ac:dyDescent="0.2">
      <c r="A8537" s="4">
        <v>8532</v>
      </c>
      <c r="C8537" s="29"/>
    </row>
    <row r="8538" spans="1:3" x14ac:dyDescent="0.2">
      <c r="A8538" s="4">
        <v>8533</v>
      </c>
      <c r="C8538" s="29"/>
    </row>
    <row r="8539" spans="1:3" x14ac:dyDescent="0.2">
      <c r="A8539" s="4">
        <v>8534</v>
      </c>
      <c r="C8539" s="29"/>
    </row>
    <row r="8540" spans="1:3" x14ac:dyDescent="0.2">
      <c r="A8540" s="4">
        <v>8535</v>
      </c>
      <c r="C8540" s="29"/>
    </row>
    <row r="8541" spans="1:3" x14ac:dyDescent="0.2">
      <c r="A8541" s="4">
        <v>8536</v>
      </c>
      <c r="C8541" s="29"/>
    </row>
    <row r="8542" spans="1:3" x14ac:dyDescent="0.2">
      <c r="A8542" s="4">
        <v>8537</v>
      </c>
      <c r="C8542" s="29"/>
    </row>
    <row r="8543" spans="1:3" x14ac:dyDescent="0.2">
      <c r="A8543" s="4">
        <v>8538</v>
      </c>
      <c r="C8543" s="29"/>
    </row>
    <row r="8544" spans="1:3" x14ac:dyDescent="0.2">
      <c r="A8544" s="4">
        <v>8539</v>
      </c>
      <c r="C8544" s="29"/>
    </row>
    <row r="8545" spans="1:3" x14ac:dyDescent="0.2">
      <c r="A8545" s="4">
        <v>8540</v>
      </c>
      <c r="C8545" s="29"/>
    </row>
    <row r="8546" spans="1:3" x14ac:dyDescent="0.2">
      <c r="A8546" s="4">
        <v>8541</v>
      </c>
      <c r="C8546" s="29"/>
    </row>
    <row r="8547" spans="1:3" x14ac:dyDescent="0.2">
      <c r="A8547" s="4">
        <v>8542</v>
      </c>
      <c r="C8547" s="29"/>
    </row>
    <row r="8548" spans="1:3" x14ac:dyDescent="0.2">
      <c r="A8548" s="4">
        <v>8543</v>
      </c>
      <c r="C8548" s="29"/>
    </row>
    <row r="8549" spans="1:3" x14ac:dyDescent="0.2">
      <c r="A8549" s="4">
        <v>8544</v>
      </c>
      <c r="C8549" s="29"/>
    </row>
    <row r="8550" spans="1:3" x14ac:dyDescent="0.2">
      <c r="A8550" s="4">
        <v>8545</v>
      </c>
      <c r="C8550" s="29"/>
    </row>
    <row r="8551" spans="1:3" x14ac:dyDescent="0.2">
      <c r="A8551" s="4">
        <v>8546</v>
      </c>
      <c r="C8551" s="29"/>
    </row>
    <row r="8552" spans="1:3" x14ac:dyDescent="0.2">
      <c r="A8552" s="4">
        <v>8547</v>
      </c>
      <c r="C8552" s="29"/>
    </row>
    <row r="8553" spans="1:3" x14ac:dyDescent="0.2">
      <c r="A8553" s="4">
        <v>8548</v>
      </c>
      <c r="C8553" s="29"/>
    </row>
    <row r="8554" spans="1:3" x14ac:dyDescent="0.2">
      <c r="A8554" s="4">
        <v>8549</v>
      </c>
      <c r="C8554" s="29"/>
    </row>
    <row r="8555" spans="1:3" x14ac:dyDescent="0.2">
      <c r="A8555" s="4">
        <v>8550</v>
      </c>
      <c r="C8555" s="29"/>
    </row>
    <row r="8556" spans="1:3" x14ac:dyDescent="0.2">
      <c r="A8556" s="4">
        <v>8551</v>
      </c>
      <c r="C8556" s="29"/>
    </row>
    <row r="8557" spans="1:3" x14ac:dyDescent="0.2">
      <c r="A8557" s="4">
        <v>8552</v>
      </c>
      <c r="C8557" s="29"/>
    </row>
    <row r="8558" spans="1:3" x14ac:dyDescent="0.2">
      <c r="A8558" s="4">
        <v>8553</v>
      </c>
      <c r="C8558" s="29"/>
    </row>
    <row r="8559" spans="1:3" x14ac:dyDescent="0.2">
      <c r="A8559" s="4">
        <v>8554</v>
      </c>
      <c r="C8559" s="29"/>
    </row>
    <row r="8560" spans="1:3" x14ac:dyDescent="0.2">
      <c r="A8560" s="4">
        <v>8555</v>
      </c>
      <c r="C8560" s="29"/>
    </row>
    <row r="8561" spans="1:3" x14ac:dyDescent="0.2">
      <c r="A8561" s="4">
        <v>8556</v>
      </c>
      <c r="C8561" s="29"/>
    </row>
    <row r="8562" spans="1:3" x14ac:dyDescent="0.2">
      <c r="A8562" s="4">
        <v>8557</v>
      </c>
      <c r="C8562" s="29"/>
    </row>
    <row r="8563" spans="1:3" x14ac:dyDescent="0.2">
      <c r="A8563" s="4">
        <v>8558</v>
      </c>
      <c r="C8563" s="29"/>
    </row>
    <row r="8564" spans="1:3" x14ac:dyDescent="0.2">
      <c r="A8564" s="4">
        <v>8559</v>
      </c>
      <c r="C8564" s="29"/>
    </row>
    <row r="8565" spans="1:3" x14ac:dyDescent="0.2">
      <c r="A8565" s="4">
        <v>8560</v>
      </c>
      <c r="C8565" s="29"/>
    </row>
    <row r="8566" spans="1:3" x14ac:dyDescent="0.2">
      <c r="A8566" s="4">
        <v>8561</v>
      </c>
      <c r="C8566" s="29"/>
    </row>
    <row r="8567" spans="1:3" x14ac:dyDescent="0.2">
      <c r="A8567" s="4">
        <v>8562</v>
      </c>
      <c r="C8567" s="29"/>
    </row>
    <row r="8568" spans="1:3" x14ac:dyDescent="0.2">
      <c r="A8568" s="4">
        <v>8563</v>
      </c>
      <c r="C8568" s="29"/>
    </row>
    <row r="8569" spans="1:3" x14ac:dyDescent="0.2">
      <c r="A8569" s="4">
        <v>8564</v>
      </c>
      <c r="C8569" s="29"/>
    </row>
    <row r="8570" spans="1:3" x14ac:dyDescent="0.2">
      <c r="A8570" s="4">
        <v>8565</v>
      </c>
      <c r="C8570" s="29"/>
    </row>
    <row r="8571" spans="1:3" x14ac:dyDescent="0.2">
      <c r="A8571" s="4">
        <v>8566</v>
      </c>
      <c r="C8571" s="29"/>
    </row>
    <row r="8572" spans="1:3" x14ac:dyDescent="0.2">
      <c r="A8572" s="4">
        <v>8567</v>
      </c>
      <c r="C8572" s="29"/>
    </row>
    <row r="8573" spans="1:3" x14ac:dyDescent="0.2">
      <c r="A8573" s="4">
        <v>8568</v>
      </c>
      <c r="C8573" s="29"/>
    </row>
    <row r="8574" spans="1:3" x14ac:dyDescent="0.2">
      <c r="A8574" s="4">
        <v>8569</v>
      </c>
      <c r="C8574" s="29"/>
    </row>
    <row r="8575" spans="1:3" x14ac:dyDescent="0.2">
      <c r="A8575" s="4">
        <v>8570</v>
      </c>
      <c r="C8575" s="29"/>
    </row>
    <row r="8576" spans="1:3" x14ac:dyDescent="0.2">
      <c r="A8576" s="4">
        <v>8571</v>
      </c>
      <c r="C8576" s="29"/>
    </row>
    <row r="8577" spans="1:3" x14ac:dyDescent="0.2">
      <c r="A8577" s="4">
        <v>8572</v>
      </c>
      <c r="C8577" s="29"/>
    </row>
    <row r="8578" spans="1:3" x14ac:dyDescent="0.2">
      <c r="A8578" s="4">
        <v>8573</v>
      </c>
      <c r="C8578" s="29"/>
    </row>
    <row r="8579" spans="1:3" x14ac:dyDescent="0.2">
      <c r="A8579" s="4">
        <v>8574</v>
      </c>
      <c r="C8579" s="29"/>
    </row>
    <row r="8580" spans="1:3" x14ac:dyDescent="0.2">
      <c r="A8580" s="4">
        <v>8575</v>
      </c>
      <c r="C8580" s="29"/>
    </row>
    <row r="8581" spans="1:3" x14ac:dyDescent="0.2">
      <c r="A8581" s="4">
        <v>8576</v>
      </c>
      <c r="C8581" s="29"/>
    </row>
    <row r="8582" spans="1:3" x14ac:dyDescent="0.2">
      <c r="A8582" s="4">
        <v>8577</v>
      </c>
      <c r="C8582" s="29"/>
    </row>
    <row r="8583" spans="1:3" x14ac:dyDescent="0.2">
      <c r="A8583" s="4">
        <v>8578</v>
      </c>
      <c r="C8583" s="29"/>
    </row>
    <row r="8584" spans="1:3" x14ac:dyDescent="0.2">
      <c r="A8584" s="4">
        <v>8579</v>
      </c>
      <c r="C8584" s="29"/>
    </row>
    <row r="8585" spans="1:3" x14ac:dyDescent="0.2">
      <c r="A8585" s="4">
        <v>8580</v>
      </c>
      <c r="C8585" s="29"/>
    </row>
    <row r="8586" spans="1:3" x14ac:dyDescent="0.2">
      <c r="A8586" s="4">
        <v>8581</v>
      </c>
      <c r="C8586" s="29"/>
    </row>
    <row r="8587" spans="1:3" x14ac:dyDescent="0.2">
      <c r="A8587" s="4">
        <v>8582</v>
      </c>
      <c r="C8587" s="29"/>
    </row>
    <row r="8588" spans="1:3" x14ac:dyDescent="0.2">
      <c r="A8588" s="4">
        <v>8583</v>
      </c>
      <c r="C8588" s="29"/>
    </row>
    <row r="8589" spans="1:3" x14ac:dyDescent="0.2">
      <c r="A8589" s="4">
        <v>8584</v>
      </c>
      <c r="C8589" s="29"/>
    </row>
    <row r="8590" spans="1:3" x14ac:dyDescent="0.2">
      <c r="A8590" s="4">
        <v>8585</v>
      </c>
      <c r="C8590" s="29"/>
    </row>
    <row r="8591" spans="1:3" x14ac:dyDescent="0.2">
      <c r="A8591" s="4">
        <v>8586</v>
      </c>
      <c r="C8591" s="29"/>
    </row>
    <row r="8592" spans="1:3" x14ac:dyDescent="0.2">
      <c r="A8592" s="4">
        <v>8587</v>
      </c>
      <c r="C8592" s="29"/>
    </row>
    <row r="8593" spans="1:3" x14ac:dyDescent="0.2">
      <c r="A8593" s="4">
        <v>8588</v>
      </c>
      <c r="C8593" s="29"/>
    </row>
    <row r="8594" spans="1:3" x14ac:dyDescent="0.2">
      <c r="A8594" s="4">
        <v>8589</v>
      </c>
      <c r="C8594" s="29"/>
    </row>
    <row r="8595" spans="1:3" x14ac:dyDescent="0.2">
      <c r="A8595" s="4">
        <v>8590</v>
      </c>
      <c r="C8595" s="29"/>
    </row>
    <row r="8596" spans="1:3" x14ac:dyDescent="0.2">
      <c r="A8596" s="4">
        <v>8591</v>
      </c>
      <c r="C8596" s="29"/>
    </row>
    <row r="8597" spans="1:3" x14ac:dyDescent="0.2">
      <c r="A8597" s="4">
        <v>8592</v>
      </c>
      <c r="C8597" s="29"/>
    </row>
    <row r="8598" spans="1:3" x14ac:dyDescent="0.2">
      <c r="A8598" s="4">
        <v>8593</v>
      </c>
      <c r="C8598" s="29"/>
    </row>
    <row r="8599" spans="1:3" x14ac:dyDescent="0.2">
      <c r="A8599" s="4">
        <v>8594</v>
      </c>
      <c r="C8599" s="29"/>
    </row>
    <row r="8600" spans="1:3" x14ac:dyDescent="0.2">
      <c r="A8600" s="4">
        <v>8595</v>
      </c>
      <c r="C8600" s="29"/>
    </row>
    <row r="8601" spans="1:3" x14ac:dyDescent="0.2">
      <c r="A8601" s="4">
        <v>8596</v>
      </c>
      <c r="C8601" s="29"/>
    </row>
    <row r="8602" spans="1:3" x14ac:dyDescent="0.2">
      <c r="A8602" s="4">
        <v>8597</v>
      </c>
      <c r="C8602" s="29"/>
    </row>
    <row r="8603" spans="1:3" x14ac:dyDescent="0.2">
      <c r="A8603" s="4">
        <v>8598</v>
      </c>
      <c r="C8603" s="29"/>
    </row>
    <row r="8604" spans="1:3" x14ac:dyDescent="0.2">
      <c r="A8604" s="4">
        <v>8599</v>
      </c>
      <c r="C8604" s="29"/>
    </row>
    <row r="8605" spans="1:3" x14ac:dyDescent="0.2">
      <c r="A8605" s="4">
        <v>8600</v>
      </c>
      <c r="C8605" s="29"/>
    </row>
    <row r="8606" spans="1:3" x14ac:dyDescent="0.2">
      <c r="A8606" s="4">
        <v>8601</v>
      </c>
      <c r="C8606" s="29"/>
    </row>
    <row r="8607" spans="1:3" x14ac:dyDescent="0.2">
      <c r="A8607" s="4">
        <v>8602</v>
      </c>
      <c r="C8607" s="29"/>
    </row>
    <row r="8608" spans="1:3" x14ac:dyDescent="0.2">
      <c r="A8608" s="4">
        <v>8603</v>
      </c>
      <c r="C8608" s="29"/>
    </row>
    <row r="8609" spans="1:3" x14ac:dyDescent="0.2">
      <c r="A8609" s="4">
        <v>8604</v>
      </c>
      <c r="C8609" s="29"/>
    </row>
    <row r="8610" spans="1:3" x14ac:dyDescent="0.2">
      <c r="A8610" s="4">
        <v>8605</v>
      </c>
      <c r="C8610" s="29"/>
    </row>
    <row r="8611" spans="1:3" x14ac:dyDescent="0.2">
      <c r="A8611" s="4">
        <v>8606</v>
      </c>
      <c r="C8611" s="29"/>
    </row>
    <row r="8612" spans="1:3" x14ac:dyDescent="0.2">
      <c r="A8612" s="4">
        <v>8607</v>
      </c>
      <c r="C8612" s="29"/>
    </row>
    <row r="8613" spans="1:3" x14ac:dyDescent="0.2">
      <c r="A8613" s="4">
        <v>8608</v>
      </c>
      <c r="C8613" s="29"/>
    </row>
    <row r="8614" spans="1:3" x14ac:dyDescent="0.2">
      <c r="A8614" s="4">
        <v>8609</v>
      </c>
      <c r="C8614" s="29"/>
    </row>
    <row r="8615" spans="1:3" x14ac:dyDescent="0.2">
      <c r="A8615" s="4">
        <v>8610</v>
      </c>
      <c r="C8615" s="29"/>
    </row>
    <row r="8616" spans="1:3" x14ac:dyDescent="0.2">
      <c r="A8616" s="4">
        <v>8611</v>
      </c>
      <c r="C8616" s="29"/>
    </row>
    <row r="8617" spans="1:3" x14ac:dyDescent="0.2">
      <c r="A8617" s="4">
        <v>8612</v>
      </c>
      <c r="C8617" s="29"/>
    </row>
    <row r="8618" spans="1:3" x14ac:dyDescent="0.2">
      <c r="A8618" s="4">
        <v>8613</v>
      </c>
      <c r="C8618" s="29"/>
    </row>
    <row r="8619" spans="1:3" x14ac:dyDescent="0.2">
      <c r="A8619" s="4">
        <v>8614</v>
      </c>
      <c r="C8619" s="29"/>
    </row>
    <row r="8620" spans="1:3" x14ac:dyDescent="0.2">
      <c r="A8620" s="4">
        <v>8615</v>
      </c>
      <c r="C8620" s="29"/>
    </row>
    <row r="8621" spans="1:3" x14ac:dyDescent="0.2">
      <c r="A8621" s="4">
        <v>8616</v>
      </c>
      <c r="C8621" s="29"/>
    </row>
    <row r="8622" spans="1:3" x14ac:dyDescent="0.2">
      <c r="A8622" s="4">
        <v>8617</v>
      </c>
      <c r="C8622" s="29"/>
    </row>
    <row r="8623" spans="1:3" x14ac:dyDescent="0.2">
      <c r="A8623" s="4">
        <v>8618</v>
      </c>
      <c r="C8623" s="29"/>
    </row>
    <row r="8624" spans="1:3" x14ac:dyDescent="0.2">
      <c r="A8624" s="4">
        <v>8619</v>
      </c>
      <c r="C8624" s="29"/>
    </row>
    <row r="8625" spans="1:3" x14ac:dyDescent="0.2">
      <c r="A8625" s="4">
        <v>8620</v>
      </c>
      <c r="C8625" s="29"/>
    </row>
    <row r="8626" spans="1:3" x14ac:dyDescent="0.2">
      <c r="A8626" s="4">
        <v>8621</v>
      </c>
      <c r="C8626" s="29"/>
    </row>
    <row r="8627" spans="1:3" x14ac:dyDescent="0.2">
      <c r="A8627" s="4">
        <v>8622</v>
      </c>
      <c r="C8627" s="29"/>
    </row>
    <row r="8628" spans="1:3" x14ac:dyDescent="0.2">
      <c r="A8628" s="4">
        <v>8623</v>
      </c>
      <c r="C8628" s="29"/>
    </row>
    <row r="8629" spans="1:3" x14ac:dyDescent="0.2">
      <c r="A8629" s="4">
        <v>8624</v>
      </c>
      <c r="C8629" s="29"/>
    </row>
    <row r="8630" spans="1:3" x14ac:dyDescent="0.2">
      <c r="A8630" s="4">
        <v>8625</v>
      </c>
      <c r="C8630" s="29"/>
    </row>
    <row r="8631" spans="1:3" x14ac:dyDescent="0.2">
      <c r="A8631" s="4">
        <v>8626</v>
      </c>
      <c r="C8631" s="29"/>
    </row>
    <row r="8632" spans="1:3" x14ac:dyDescent="0.2">
      <c r="A8632" s="4">
        <v>8627</v>
      </c>
      <c r="C8632" s="29"/>
    </row>
    <row r="8633" spans="1:3" x14ac:dyDescent="0.2">
      <c r="A8633" s="4">
        <v>8628</v>
      </c>
      <c r="C8633" s="29"/>
    </row>
    <row r="8634" spans="1:3" x14ac:dyDescent="0.2">
      <c r="A8634" s="4">
        <v>8629</v>
      </c>
      <c r="C8634" s="29"/>
    </row>
    <row r="8635" spans="1:3" x14ac:dyDescent="0.2">
      <c r="A8635" s="4">
        <v>8630</v>
      </c>
      <c r="C8635" s="29"/>
    </row>
    <row r="8636" spans="1:3" x14ac:dyDescent="0.2">
      <c r="A8636" s="4">
        <v>8631</v>
      </c>
      <c r="C8636" s="29"/>
    </row>
    <row r="8637" spans="1:3" x14ac:dyDescent="0.2">
      <c r="A8637" s="4">
        <v>8632</v>
      </c>
      <c r="C8637" s="29"/>
    </row>
    <row r="8638" spans="1:3" x14ac:dyDescent="0.2">
      <c r="A8638" s="4">
        <v>8633</v>
      </c>
      <c r="C8638" s="29"/>
    </row>
    <row r="8639" spans="1:3" x14ac:dyDescent="0.2">
      <c r="A8639" s="4">
        <v>8634</v>
      </c>
      <c r="C8639" s="29"/>
    </row>
    <row r="8640" spans="1:3" x14ac:dyDescent="0.2">
      <c r="A8640" s="4">
        <v>8635</v>
      </c>
      <c r="C8640" s="29"/>
    </row>
    <row r="8641" spans="1:3" x14ac:dyDescent="0.2">
      <c r="A8641" s="4">
        <v>8636</v>
      </c>
      <c r="C8641" s="29"/>
    </row>
    <row r="8642" spans="1:3" x14ac:dyDescent="0.2">
      <c r="A8642" s="4">
        <v>8637</v>
      </c>
      <c r="C8642" s="29"/>
    </row>
    <row r="8643" spans="1:3" x14ac:dyDescent="0.2">
      <c r="A8643" s="4">
        <v>8638</v>
      </c>
      <c r="C8643" s="29"/>
    </row>
    <row r="8644" spans="1:3" x14ac:dyDescent="0.2">
      <c r="A8644" s="4">
        <v>8639</v>
      </c>
      <c r="C8644" s="29"/>
    </row>
    <row r="8645" spans="1:3" x14ac:dyDescent="0.2">
      <c r="A8645" s="4">
        <v>8640</v>
      </c>
      <c r="C8645" s="29"/>
    </row>
    <row r="8646" spans="1:3" x14ac:dyDescent="0.2">
      <c r="A8646" s="4">
        <v>8641</v>
      </c>
      <c r="C8646" s="29"/>
    </row>
    <row r="8647" spans="1:3" x14ac:dyDescent="0.2">
      <c r="A8647" s="4">
        <v>8642</v>
      </c>
      <c r="C8647" s="29"/>
    </row>
    <row r="8648" spans="1:3" x14ac:dyDescent="0.2">
      <c r="A8648" s="4">
        <v>8643</v>
      </c>
      <c r="C8648" s="29"/>
    </row>
    <row r="8649" spans="1:3" x14ac:dyDescent="0.2">
      <c r="A8649" s="4">
        <v>8644</v>
      </c>
      <c r="C8649" s="29"/>
    </row>
    <row r="8650" spans="1:3" x14ac:dyDescent="0.2">
      <c r="A8650" s="4">
        <v>8645</v>
      </c>
      <c r="C8650" s="29"/>
    </row>
    <row r="8651" spans="1:3" x14ac:dyDescent="0.2">
      <c r="A8651" s="4">
        <v>8646</v>
      </c>
      <c r="C8651" s="29"/>
    </row>
    <row r="8652" spans="1:3" x14ac:dyDescent="0.2">
      <c r="A8652" s="4">
        <v>8647</v>
      </c>
      <c r="C8652" s="29"/>
    </row>
    <row r="8653" spans="1:3" x14ac:dyDescent="0.2">
      <c r="A8653" s="4">
        <v>8648</v>
      </c>
      <c r="C8653" s="29"/>
    </row>
    <row r="8654" spans="1:3" x14ac:dyDescent="0.2">
      <c r="A8654" s="4">
        <v>8649</v>
      </c>
      <c r="C8654" s="29"/>
    </row>
    <row r="8655" spans="1:3" x14ac:dyDescent="0.2">
      <c r="A8655" s="4">
        <v>8650</v>
      </c>
      <c r="C8655" s="29"/>
    </row>
    <row r="8656" spans="1:3" x14ac:dyDescent="0.2">
      <c r="A8656" s="4">
        <v>8651</v>
      </c>
      <c r="C8656" s="29"/>
    </row>
    <row r="8657" spans="1:3" x14ac:dyDescent="0.2">
      <c r="A8657" s="4">
        <v>8652</v>
      </c>
      <c r="C8657" s="29"/>
    </row>
    <row r="8658" spans="1:3" x14ac:dyDescent="0.2">
      <c r="A8658" s="4">
        <v>8653</v>
      </c>
      <c r="C8658" s="29"/>
    </row>
    <row r="8659" spans="1:3" x14ac:dyDescent="0.2">
      <c r="A8659" s="4">
        <v>8654</v>
      </c>
      <c r="C8659" s="29"/>
    </row>
    <row r="8660" spans="1:3" x14ac:dyDescent="0.2">
      <c r="A8660" s="4">
        <v>8655</v>
      </c>
      <c r="C8660" s="29"/>
    </row>
    <row r="8661" spans="1:3" x14ac:dyDescent="0.2">
      <c r="A8661" s="4">
        <v>8656</v>
      </c>
      <c r="C8661" s="29"/>
    </row>
    <row r="8662" spans="1:3" x14ac:dyDescent="0.2">
      <c r="A8662" s="4">
        <v>8657</v>
      </c>
      <c r="C8662" s="29"/>
    </row>
    <row r="8663" spans="1:3" x14ac:dyDescent="0.2">
      <c r="A8663" s="4">
        <v>8658</v>
      </c>
      <c r="C8663" s="29"/>
    </row>
    <row r="8664" spans="1:3" x14ac:dyDescent="0.2">
      <c r="A8664" s="4">
        <v>8659</v>
      </c>
      <c r="C8664" s="29"/>
    </row>
    <row r="8665" spans="1:3" x14ac:dyDescent="0.2">
      <c r="A8665" s="4">
        <v>8660</v>
      </c>
      <c r="C8665" s="29"/>
    </row>
    <row r="8666" spans="1:3" x14ac:dyDescent="0.2">
      <c r="A8666" s="4">
        <v>8661</v>
      </c>
      <c r="C8666" s="29"/>
    </row>
    <row r="8667" spans="1:3" x14ac:dyDescent="0.2">
      <c r="A8667" s="4">
        <v>8662</v>
      </c>
      <c r="C8667" s="29"/>
    </row>
    <row r="8668" spans="1:3" x14ac:dyDescent="0.2">
      <c r="A8668" s="4">
        <v>8663</v>
      </c>
      <c r="C8668" s="29"/>
    </row>
    <row r="8669" spans="1:3" x14ac:dyDescent="0.2">
      <c r="A8669" s="4">
        <v>8664</v>
      </c>
      <c r="C8669" s="29"/>
    </row>
    <row r="8670" spans="1:3" x14ac:dyDescent="0.2">
      <c r="A8670" s="4">
        <v>8665</v>
      </c>
      <c r="C8670" s="29"/>
    </row>
    <row r="8671" spans="1:3" x14ac:dyDescent="0.2">
      <c r="A8671" s="4">
        <v>8666</v>
      </c>
      <c r="C8671" s="29"/>
    </row>
    <row r="8672" spans="1:3" x14ac:dyDescent="0.2">
      <c r="A8672" s="4">
        <v>8667</v>
      </c>
      <c r="C8672" s="29"/>
    </row>
    <row r="8673" spans="1:3" x14ac:dyDescent="0.2">
      <c r="A8673" s="4">
        <v>8668</v>
      </c>
      <c r="C8673" s="29"/>
    </row>
    <row r="8674" spans="1:3" x14ac:dyDescent="0.2">
      <c r="A8674" s="4">
        <v>8669</v>
      </c>
      <c r="C8674" s="29"/>
    </row>
    <row r="8675" spans="1:3" x14ac:dyDescent="0.2">
      <c r="A8675" s="4">
        <v>8670</v>
      </c>
      <c r="C8675" s="29"/>
    </row>
    <row r="8676" spans="1:3" x14ac:dyDescent="0.2">
      <c r="A8676" s="4">
        <v>8671</v>
      </c>
      <c r="C8676" s="29"/>
    </row>
    <row r="8677" spans="1:3" x14ac:dyDescent="0.2">
      <c r="A8677" s="4">
        <v>8672</v>
      </c>
      <c r="C8677" s="29"/>
    </row>
    <row r="8678" spans="1:3" x14ac:dyDescent="0.2">
      <c r="A8678" s="4">
        <v>8673</v>
      </c>
      <c r="C8678" s="29"/>
    </row>
    <row r="8679" spans="1:3" x14ac:dyDescent="0.2">
      <c r="A8679" s="4">
        <v>8674</v>
      </c>
      <c r="C8679" s="29"/>
    </row>
    <row r="8680" spans="1:3" x14ac:dyDescent="0.2">
      <c r="A8680" s="4">
        <v>8675</v>
      </c>
      <c r="C8680" s="29"/>
    </row>
    <row r="8681" spans="1:3" x14ac:dyDescent="0.2">
      <c r="A8681" s="4">
        <v>8676</v>
      </c>
      <c r="C8681" s="29"/>
    </row>
    <row r="8682" spans="1:3" x14ac:dyDescent="0.2">
      <c r="A8682" s="4">
        <v>8677</v>
      </c>
      <c r="C8682" s="29"/>
    </row>
    <row r="8683" spans="1:3" x14ac:dyDescent="0.2">
      <c r="A8683" s="4">
        <v>8678</v>
      </c>
      <c r="C8683" s="29"/>
    </row>
    <row r="8684" spans="1:3" x14ac:dyDescent="0.2">
      <c r="A8684" s="4">
        <v>8679</v>
      </c>
      <c r="C8684" s="29"/>
    </row>
    <row r="8685" spans="1:3" x14ac:dyDescent="0.2">
      <c r="A8685" s="4">
        <v>8680</v>
      </c>
      <c r="C8685" s="29"/>
    </row>
    <row r="8686" spans="1:3" x14ac:dyDescent="0.2">
      <c r="A8686" s="4">
        <v>8681</v>
      </c>
      <c r="C8686" s="29"/>
    </row>
    <row r="8687" spans="1:3" x14ac:dyDescent="0.2">
      <c r="A8687" s="4">
        <v>8682</v>
      </c>
      <c r="C8687" s="29"/>
    </row>
    <row r="8688" spans="1:3" x14ac:dyDescent="0.2">
      <c r="A8688" s="4">
        <v>8683</v>
      </c>
      <c r="C8688" s="29"/>
    </row>
    <row r="8689" spans="1:3" x14ac:dyDescent="0.2">
      <c r="A8689" s="4">
        <v>8684</v>
      </c>
      <c r="C8689" s="29"/>
    </row>
    <row r="8690" spans="1:3" x14ac:dyDescent="0.2">
      <c r="A8690" s="4">
        <v>8685</v>
      </c>
      <c r="C8690" s="29"/>
    </row>
    <row r="8691" spans="1:3" x14ac:dyDescent="0.2">
      <c r="A8691" s="4">
        <v>8686</v>
      </c>
      <c r="C8691" s="29"/>
    </row>
    <row r="8692" spans="1:3" x14ac:dyDescent="0.2">
      <c r="A8692" s="4">
        <v>8687</v>
      </c>
      <c r="C8692" s="29"/>
    </row>
    <row r="8693" spans="1:3" x14ac:dyDescent="0.2">
      <c r="A8693" s="4">
        <v>8688</v>
      </c>
      <c r="C8693" s="29"/>
    </row>
    <row r="8694" spans="1:3" x14ac:dyDescent="0.2">
      <c r="A8694" s="4">
        <v>8689</v>
      </c>
      <c r="C8694" s="29"/>
    </row>
    <row r="8695" spans="1:3" x14ac:dyDescent="0.2">
      <c r="A8695" s="4">
        <v>8690</v>
      </c>
      <c r="C8695" s="29"/>
    </row>
    <row r="8696" spans="1:3" x14ac:dyDescent="0.2">
      <c r="A8696" s="4">
        <v>8691</v>
      </c>
      <c r="C8696" s="29"/>
    </row>
    <row r="8697" spans="1:3" x14ac:dyDescent="0.2">
      <c r="A8697" s="4">
        <v>8692</v>
      </c>
      <c r="C8697" s="29"/>
    </row>
    <row r="8698" spans="1:3" x14ac:dyDescent="0.2">
      <c r="A8698" s="4">
        <v>8693</v>
      </c>
      <c r="C8698" s="29"/>
    </row>
    <row r="8699" spans="1:3" x14ac:dyDescent="0.2">
      <c r="A8699" s="4">
        <v>8694</v>
      </c>
      <c r="C8699" s="29"/>
    </row>
    <row r="8700" spans="1:3" x14ac:dyDescent="0.2">
      <c r="A8700" s="4">
        <v>8695</v>
      </c>
      <c r="C8700" s="29"/>
    </row>
    <row r="8701" spans="1:3" x14ac:dyDescent="0.2">
      <c r="A8701" s="4">
        <v>8696</v>
      </c>
      <c r="C8701" s="29"/>
    </row>
    <row r="8702" spans="1:3" x14ac:dyDescent="0.2">
      <c r="A8702" s="4">
        <v>8697</v>
      </c>
      <c r="C8702" s="29"/>
    </row>
    <row r="8703" spans="1:3" x14ac:dyDescent="0.2">
      <c r="A8703" s="4">
        <v>8698</v>
      </c>
      <c r="C8703" s="29"/>
    </row>
    <row r="8704" spans="1:3" x14ac:dyDescent="0.2">
      <c r="A8704" s="4">
        <v>8699</v>
      </c>
      <c r="C8704" s="29"/>
    </row>
    <row r="8705" spans="1:3" x14ac:dyDescent="0.2">
      <c r="A8705" s="4">
        <v>8700</v>
      </c>
      <c r="C8705" s="29"/>
    </row>
    <row r="8706" spans="1:3" x14ac:dyDescent="0.2">
      <c r="A8706" s="4">
        <v>8701</v>
      </c>
      <c r="C8706" s="29"/>
    </row>
    <row r="8707" spans="1:3" x14ac:dyDescent="0.2">
      <c r="A8707" s="4">
        <v>8702</v>
      </c>
      <c r="C8707" s="29"/>
    </row>
    <row r="8708" spans="1:3" x14ac:dyDescent="0.2">
      <c r="A8708" s="4">
        <v>8703</v>
      </c>
      <c r="C8708" s="29"/>
    </row>
    <row r="8709" spans="1:3" x14ac:dyDescent="0.2">
      <c r="A8709" s="4">
        <v>8704</v>
      </c>
      <c r="C8709" s="29"/>
    </row>
    <row r="8710" spans="1:3" x14ac:dyDescent="0.2">
      <c r="A8710" s="4">
        <v>8705</v>
      </c>
      <c r="C8710" s="29"/>
    </row>
    <row r="8711" spans="1:3" x14ac:dyDescent="0.2">
      <c r="A8711" s="4">
        <v>8706</v>
      </c>
      <c r="C8711" s="29"/>
    </row>
    <row r="8712" spans="1:3" x14ac:dyDescent="0.2">
      <c r="A8712" s="4">
        <v>8707</v>
      </c>
      <c r="C8712" s="29"/>
    </row>
    <row r="8713" spans="1:3" x14ac:dyDescent="0.2">
      <c r="A8713" s="4">
        <v>8708</v>
      </c>
      <c r="C8713" s="29"/>
    </row>
    <row r="8714" spans="1:3" x14ac:dyDescent="0.2">
      <c r="A8714" s="4">
        <v>8709</v>
      </c>
      <c r="C8714" s="29"/>
    </row>
    <row r="8715" spans="1:3" x14ac:dyDescent="0.2">
      <c r="A8715" s="4">
        <v>8710</v>
      </c>
      <c r="C8715" s="29"/>
    </row>
    <row r="8716" spans="1:3" x14ac:dyDescent="0.2">
      <c r="A8716" s="4">
        <v>8711</v>
      </c>
      <c r="C8716" s="29"/>
    </row>
    <row r="8717" spans="1:3" x14ac:dyDescent="0.2">
      <c r="A8717" s="4">
        <v>8712</v>
      </c>
      <c r="C8717" s="29"/>
    </row>
    <row r="8718" spans="1:3" x14ac:dyDescent="0.2">
      <c r="A8718" s="4">
        <v>8713</v>
      </c>
      <c r="C8718" s="29"/>
    </row>
    <row r="8719" spans="1:3" x14ac:dyDescent="0.2">
      <c r="A8719" s="4">
        <v>8714</v>
      </c>
      <c r="C8719" s="29"/>
    </row>
    <row r="8720" spans="1:3" x14ac:dyDescent="0.2">
      <c r="A8720" s="4">
        <v>8715</v>
      </c>
      <c r="C8720" s="29"/>
    </row>
    <row r="8721" spans="1:3" x14ac:dyDescent="0.2">
      <c r="A8721" s="4">
        <v>8716</v>
      </c>
      <c r="C8721" s="29"/>
    </row>
    <row r="8722" spans="1:3" x14ac:dyDescent="0.2">
      <c r="A8722" s="4">
        <v>8717</v>
      </c>
      <c r="C8722" s="29"/>
    </row>
    <row r="8723" spans="1:3" x14ac:dyDescent="0.2">
      <c r="A8723" s="4">
        <v>8718</v>
      </c>
      <c r="C8723" s="29"/>
    </row>
    <row r="8724" spans="1:3" x14ac:dyDescent="0.2">
      <c r="A8724" s="4">
        <v>8719</v>
      </c>
      <c r="C8724" s="29"/>
    </row>
    <row r="8725" spans="1:3" x14ac:dyDescent="0.2">
      <c r="A8725" s="4">
        <v>8720</v>
      </c>
      <c r="C8725" s="29"/>
    </row>
    <row r="8726" spans="1:3" x14ac:dyDescent="0.2">
      <c r="A8726" s="4">
        <v>8721</v>
      </c>
      <c r="C8726" s="29"/>
    </row>
    <row r="8727" spans="1:3" x14ac:dyDescent="0.2">
      <c r="A8727" s="4">
        <v>8722</v>
      </c>
      <c r="C8727" s="29"/>
    </row>
    <row r="8728" spans="1:3" x14ac:dyDescent="0.2">
      <c r="A8728" s="4">
        <v>8723</v>
      </c>
      <c r="C8728" s="29"/>
    </row>
    <row r="8729" spans="1:3" x14ac:dyDescent="0.2">
      <c r="A8729" s="4">
        <v>8724</v>
      </c>
      <c r="C8729" s="29"/>
    </row>
    <row r="8730" spans="1:3" x14ac:dyDescent="0.2">
      <c r="A8730" s="4">
        <v>8725</v>
      </c>
      <c r="C8730" s="29"/>
    </row>
    <row r="8731" spans="1:3" x14ac:dyDescent="0.2">
      <c r="A8731" s="4">
        <v>8726</v>
      </c>
      <c r="C8731" s="29"/>
    </row>
    <row r="8732" spans="1:3" x14ac:dyDescent="0.2">
      <c r="A8732" s="4">
        <v>8727</v>
      </c>
      <c r="C8732" s="29"/>
    </row>
    <row r="8733" spans="1:3" x14ac:dyDescent="0.2">
      <c r="A8733" s="4">
        <v>8728</v>
      </c>
      <c r="C8733" s="29"/>
    </row>
    <row r="8734" spans="1:3" x14ac:dyDescent="0.2">
      <c r="A8734" s="4">
        <v>8729</v>
      </c>
      <c r="C8734" s="29"/>
    </row>
    <row r="8735" spans="1:3" x14ac:dyDescent="0.2">
      <c r="A8735" s="4">
        <v>8730</v>
      </c>
      <c r="C8735" s="29"/>
    </row>
    <row r="8736" spans="1:3" x14ac:dyDescent="0.2">
      <c r="A8736" s="4">
        <v>8731</v>
      </c>
      <c r="C8736" s="29"/>
    </row>
    <row r="8737" spans="1:3" x14ac:dyDescent="0.2">
      <c r="A8737" s="4">
        <v>8732</v>
      </c>
      <c r="C8737" s="29"/>
    </row>
    <row r="8738" spans="1:3" x14ac:dyDescent="0.2">
      <c r="A8738" s="4">
        <v>8733</v>
      </c>
      <c r="C8738" s="29"/>
    </row>
    <row r="8739" spans="1:3" x14ac:dyDescent="0.2">
      <c r="A8739" s="4">
        <v>8734</v>
      </c>
      <c r="C8739" s="29"/>
    </row>
    <row r="8740" spans="1:3" x14ac:dyDescent="0.2">
      <c r="A8740" s="4">
        <v>8735</v>
      </c>
      <c r="C8740" s="29"/>
    </row>
    <row r="8741" spans="1:3" x14ac:dyDescent="0.2">
      <c r="A8741" s="4">
        <v>8736</v>
      </c>
      <c r="C8741" s="29"/>
    </row>
    <row r="8742" spans="1:3" x14ac:dyDescent="0.2">
      <c r="A8742" s="4">
        <v>8737</v>
      </c>
      <c r="C8742" s="29"/>
    </row>
    <row r="8743" spans="1:3" x14ac:dyDescent="0.2">
      <c r="A8743" s="4">
        <v>8738</v>
      </c>
      <c r="C8743" s="29"/>
    </row>
    <row r="8744" spans="1:3" x14ac:dyDescent="0.2">
      <c r="A8744" s="4">
        <v>8739</v>
      </c>
      <c r="C8744" s="29"/>
    </row>
    <row r="8745" spans="1:3" x14ac:dyDescent="0.2">
      <c r="A8745" s="4">
        <v>8740</v>
      </c>
      <c r="C8745" s="29"/>
    </row>
    <row r="8746" spans="1:3" x14ac:dyDescent="0.2">
      <c r="A8746" s="4">
        <v>8741</v>
      </c>
      <c r="C8746" s="29"/>
    </row>
    <row r="8747" spans="1:3" x14ac:dyDescent="0.2">
      <c r="A8747" s="4">
        <v>8742</v>
      </c>
      <c r="C8747" s="29"/>
    </row>
    <row r="8748" spans="1:3" x14ac:dyDescent="0.2">
      <c r="A8748" s="4">
        <v>8743</v>
      </c>
      <c r="C8748" s="29"/>
    </row>
    <row r="8749" spans="1:3" x14ac:dyDescent="0.2">
      <c r="A8749" s="4">
        <v>8744</v>
      </c>
      <c r="C8749" s="29"/>
    </row>
    <row r="8750" spans="1:3" x14ac:dyDescent="0.2">
      <c r="A8750" s="4">
        <v>8745</v>
      </c>
      <c r="C8750" s="29"/>
    </row>
    <row r="8751" spans="1:3" x14ac:dyDescent="0.2">
      <c r="A8751" s="4">
        <v>8746</v>
      </c>
      <c r="C8751" s="29"/>
    </row>
    <row r="8752" spans="1:3" x14ac:dyDescent="0.2">
      <c r="A8752" s="4">
        <v>8747</v>
      </c>
      <c r="C8752" s="29"/>
    </row>
    <row r="8753" spans="1:3" x14ac:dyDescent="0.2">
      <c r="A8753" s="4">
        <v>8748</v>
      </c>
      <c r="C8753" s="29"/>
    </row>
    <row r="8754" spans="1:3" x14ac:dyDescent="0.2">
      <c r="A8754" s="4">
        <v>8749</v>
      </c>
      <c r="C8754" s="29"/>
    </row>
    <row r="8755" spans="1:3" x14ac:dyDescent="0.2">
      <c r="A8755" s="4">
        <v>8750</v>
      </c>
      <c r="C8755" s="29"/>
    </row>
    <row r="8756" spans="1:3" x14ac:dyDescent="0.2">
      <c r="A8756" s="4">
        <v>8751</v>
      </c>
      <c r="C8756" s="29"/>
    </row>
    <row r="8757" spans="1:3" x14ac:dyDescent="0.2">
      <c r="A8757" s="4">
        <v>8752</v>
      </c>
      <c r="C8757" s="29"/>
    </row>
    <row r="8758" spans="1:3" x14ac:dyDescent="0.2">
      <c r="A8758" s="4">
        <v>8753</v>
      </c>
      <c r="C8758" s="29"/>
    </row>
    <row r="8759" spans="1:3" x14ac:dyDescent="0.2">
      <c r="A8759" s="4">
        <v>8754</v>
      </c>
      <c r="C8759" s="29"/>
    </row>
    <row r="8760" spans="1:3" x14ac:dyDescent="0.2">
      <c r="A8760" s="4">
        <v>8755</v>
      </c>
      <c r="C8760" s="29"/>
    </row>
    <row r="8761" spans="1:3" x14ac:dyDescent="0.2">
      <c r="A8761" s="4">
        <v>8756</v>
      </c>
      <c r="C8761" s="29"/>
    </row>
    <row r="8762" spans="1:3" x14ac:dyDescent="0.2">
      <c r="A8762" s="4">
        <v>8757</v>
      </c>
      <c r="C8762" s="29"/>
    </row>
    <row r="8763" spans="1:3" x14ac:dyDescent="0.2">
      <c r="A8763" s="4">
        <v>8758</v>
      </c>
      <c r="C8763" s="29"/>
    </row>
    <row r="8764" spans="1:3" x14ac:dyDescent="0.2">
      <c r="A8764" s="4">
        <v>8759</v>
      </c>
      <c r="C8764" s="29"/>
    </row>
    <row r="8765" spans="1:3" x14ac:dyDescent="0.2">
      <c r="A8765" s="4">
        <v>8760</v>
      </c>
      <c r="C8765" s="29"/>
    </row>
    <row r="8766" spans="1:3" x14ac:dyDescent="0.2">
      <c r="A8766" s="4">
        <v>8761</v>
      </c>
      <c r="C8766" s="29"/>
    </row>
    <row r="8767" spans="1:3" x14ac:dyDescent="0.2">
      <c r="A8767" s="4">
        <v>8762</v>
      </c>
      <c r="C8767" s="29"/>
    </row>
    <row r="8768" spans="1:3" x14ac:dyDescent="0.2">
      <c r="A8768" s="4">
        <v>8763</v>
      </c>
      <c r="C8768" s="29"/>
    </row>
    <row r="8769" spans="1:3" x14ac:dyDescent="0.2">
      <c r="A8769" s="4">
        <v>8764</v>
      </c>
      <c r="C8769" s="29"/>
    </row>
    <row r="8770" spans="1:3" x14ac:dyDescent="0.2">
      <c r="A8770" s="4">
        <v>8765</v>
      </c>
      <c r="C8770" s="29"/>
    </row>
    <row r="8771" spans="1:3" x14ac:dyDescent="0.2">
      <c r="A8771" s="4">
        <v>8766</v>
      </c>
      <c r="C8771" s="29"/>
    </row>
    <row r="8772" spans="1:3" x14ac:dyDescent="0.2">
      <c r="A8772" s="4">
        <v>8767</v>
      </c>
      <c r="C8772" s="29"/>
    </row>
    <row r="8773" spans="1:3" x14ac:dyDescent="0.2">
      <c r="A8773" s="4">
        <v>8768</v>
      </c>
      <c r="C8773" s="29"/>
    </row>
    <row r="8774" spans="1:3" x14ac:dyDescent="0.2">
      <c r="A8774" s="4">
        <v>8769</v>
      </c>
      <c r="C8774" s="29"/>
    </row>
    <row r="8775" spans="1:3" x14ac:dyDescent="0.2">
      <c r="A8775" s="4">
        <v>8770</v>
      </c>
      <c r="C8775" s="29"/>
    </row>
    <row r="8776" spans="1:3" x14ac:dyDescent="0.2">
      <c r="A8776" s="4">
        <v>8771</v>
      </c>
      <c r="C8776" s="29"/>
    </row>
    <row r="8777" spans="1:3" x14ac:dyDescent="0.2">
      <c r="A8777" s="4">
        <v>8772</v>
      </c>
      <c r="C8777" s="29"/>
    </row>
    <row r="8778" spans="1:3" x14ac:dyDescent="0.2">
      <c r="A8778" s="4">
        <v>8773</v>
      </c>
      <c r="C8778" s="29"/>
    </row>
    <row r="8779" spans="1:3" x14ac:dyDescent="0.2">
      <c r="A8779" s="4">
        <v>8774</v>
      </c>
      <c r="C8779" s="29"/>
    </row>
    <row r="8780" spans="1:3" x14ac:dyDescent="0.2">
      <c r="A8780" s="4">
        <v>8775</v>
      </c>
      <c r="C8780" s="29"/>
    </row>
    <row r="8781" spans="1:3" x14ac:dyDescent="0.2">
      <c r="A8781" s="4">
        <v>8776</v>
      </c>
      <c r="C8781" s="29"/>
    </row>
    <row r="8782" spans="1:3" x14ac:dyDescent="0.2">
      <c r="A8782" s="4">
        <v>8777</v>
      </c>
      <c r="C8782" s="29"/>
    </row>
    <row r="8783" spans="1:3" x14ac:dyDescent="0.2">
      <c r="A8783" s="4">
        <v>8778</v>
      </c>
      <c r="C8783" s="29"/>
    </row>
    <row r="8784" spans="1:3" x14ac:dyDescent="0.2">
      <c r="A8784" s="4">
        <v>8779</v>
      </c>
      <c r="C8784" s="29"/>
    </row>
    <row r="8785" spans="1:3" x14ac:dyDescent="0.2">
      <c r="A8785" s="4">
        <v>8780</v>
      </c>
      <c r="C8785" s="29"/>
    </row>
    <row r="8786" spans="1:3" x14ac:dyDescent="0.2">
      <c r="A8786" s="4">
        <v>8781</v>
      </c>
      <c r="C8786" s="29"/>
    </row>
    <row r="8787" spans="1:3" x14ac:dyDescent="0.2">
      <c r="A8787" s="4">
        <v>8782</v>
      </c>
      <c r="C8787" s="29"/>
    </row>
    <row r="8788" spans="1:3" x14ac:dyDescent="0.2">
      <c r="A8788" s="4">
        <v>8783</v>
      </c>
      <c r="C8788" s="29"/>
    </row>
    <row r="8789" spans="1:3" x14ac:dyDescent="0.2">
      <c r="A8789" s="4">
        <v>8784</v>
      </c>
      <c r="C8789" s="29"/>
    </row>
    <row r="8790" spans="1:3" x14ac:dyDescent="0.2">
      <c r="A8790" s="4">
        <v>8785</v>
      </c>
      <c r="C8790" s="29"/>
    </row>
    <row r="8791" spans="1:3" x14ac:dyDescent="0.2">
      <c r="A8791" s="4">
        <v>8786</v>
      </c>
      <c r="C8791" s="29"/>
    </row>
    <row r="8792" spans="1:3" x14ac:dyDescent="0.2">
      <c r="A8792" s="4">
        <v>8787</v>
      </c>
      <c r="C8792" s="29"/>
    </row>
    <row r="8793" spans="1:3" x14ac:dyDescent="0.2">
      <c r="A8793" s="4">
        <v>8788</v>
      </c>
      <c r="C8793" s="29"/>
    </row>
    <row r="8794" spans="1:3" x14ac:dyDescent="0.2">
      <c r="A8794" s="4">
        <v>8789</v>
      </c>
      <c r="C8794" s="29"/>
    </row>
    <row r="8795" spans="1:3" x14ac:dyDescent="0.2">
      <c r="A8795" s="4">
        <v>8790</v>
      </c>
      <c r="C8795" s="29"/>
    </row>
    <row r="8796" spans="1:3" x14ac:dyDescent="0.2">
      <c r="A8796" s="4">
        <v>8791</v>
      </c>
      <c r="C8796" s="29"/>
    </row>
    <row r="8797" spans="1:3" x14ac:dyDescent="0.2">
      <c r="A8797" s="4">
        <v>8792</v>
      </c>
      <c r="C8797" s="29"/>
    </row>
    <row r="8798" spans="1:3" x14ac:dyDescent="0.2">
      <c r="A8798" s="4">
        <v>8793</v>
      </c>
      <c r="C8798" s="29"/>
    </row>
    <row r="8799" spans="1:3" x14ac:dyDescent="0.2">
      <c r="A8799" s="4">
        <v>8794</v>
      </c>
      <c r="C8799" s="29"/>
    </row>
    <row r="8800" spans="1:3" x14ac:dyDescent="0.2">
      <c r="A8800" s="4">
        <v>8795</v>
      </c>
      <c r="C8800" s="29"/>
    </row>
    <row r="8801" spans="1:3" x14ac:dyDescent="0.2">
      <c r="A8801" s="4">
        <v>8796</v>
      </c>
      <c r="C8801" s="29"/>
    </row>
    <row r="8802" spans="1:3" x14ac:dyDescent="0.2">
      <c r="A8802" s="4">
        <v>8797</v>
      </c>
      <c r="C8802" s="29"/>
    </row>
    <row r="8803" spans="1:3" x14ac:dyDescent="0.2">
      <c r="A8803" s="4">
        <v>8798</v>
      </c>
      <c r="C8803" s="29"/>
    </row>
    <row r="8804" spans="1:3" x14ac:dyDescent="0.2">
      <c r="A8804" s="4">
        <v>8799</v>
      </c>
      <c r="C8804" s="29"/>
    </row>
    <row r="8805" spans="1:3" x14ac:dyDescent="0.2">
      <c r="A8805" s="4">
        <v>8800</v>
      </c>
      <c r="C8805" s="29"/>
    </row>
    <row r="8806" spans="1:3" x14ac:dyDescent="0.2">
      <c r="A8806" s="4">
        <v>8801</v>
      </c>
      <c r="C8806" s="29"/>
    </row>
    <row r="8807" spans="1:3" x14ac:dyDescent="0.2">
      <c r="A8807" s="4">
        <v>8802</v>
      </c>
      <c r="C8807" s="29"/>
    </row>
    <row r="8808" spans="1:3" x14ac:dyDescent="0.2">
      <c r="A8808" s="4">
        <v>8803</v>
      </c>
      <c r="C8808" s="29"/>
    </row>
    <row r="8809" spans="1:3" x14ac:dyDescent="0.2">
      <c r="A8809" s="4">
        <v>8804</v>
      </c>
      <c r="C8809" s="29"/>
    </row>
    <row r="8810" spans="1:3" x14ac:dyDescent="0.2">
      <c r="A8810" s="4">
        <v>8805</v>
      </c>
      <c r="C8810" s="29"/>
    </row>
    <row r="8811" spans="1:3" x14ac:dyDescent="0.2">
      <c r="A8811" s="4">
        <v>8806</v>
      </c>
      <c r="C8811" s="29"/>
    </row>
    <row r="8812" spans="1:3" x14ac:dyDescent="0.2">
      <c r="A8812" s="4">
        <v>8807</v>
      </c>
      <c r="C8812" s="29"/>
    </row>
    <row r="8813" spans="1:3" x14ac:dyDescent="0.2">
      <c r="A8813" s="4">
        <v>8808</v>
      </c>
      <c r="C8813" s="29"/>
    </row>
    <row r="8814" spans="1:3" x14ac:dyDescent="0.2">
      <c r="A8814" s="4">
        <v>8809</v>
      </c>
      <c r="C8814" s="29"/>
    </row>
    <row r="8815" spans="1:3" x14ac:dyDescent="0.2">
      <c r="A8815" s="4">
        <v>8810</v>
      </c>
      <c r="C8815" s="29"/>
    </row>
    <row r="8816" spans="1:3" x14ac:dyDescent="0.2">
      <c r="A8816" s="4">
        <v>8811</v>
      </c>
      <c r="C8816" s="29"/>
    </row>
    <row r="8817" spans="1:3" x14ac:dyDescent="0.2">
      <c r="A8817" s="4">
        <v>8812</v>
      </c>
      <c r="C8817" s="29"/>
    </row>
    <row r="8818" spans="1:3" x14ac:dyDescent="0.2">
      <c r="A8818" s="4">
        <v>8813</v>
      </c>
      <c r="C8818" s="29"/>
    </row>
    <row r="8819" spans="1:3" x14ac:dyDescent="0.2">
      <c r="A8819" s="4">
        <v>8814</v>
      </c>
      <c r="C8819" s="29"/>
    </row>
    <row r="8820" spans="1:3" x14ac:dyDescent="0.2">
      <c r="A8820" s="4">
        <v>8815</v>
      </c>
      <c r="C8820" s="29"/>
    </row>
    <row r="8821" spans="1:3" x14ac:dyDescent="0.2">
      <c r="A8821" s="4">
        <v>8816</v>
      </c>
      <c r="C8821" s="29"/>
    </row>
    <row r="8822" spans="1:3" x14ac:dyDescent="0.2">
      <c r="A8822" s="4">
        <v>8817</v>
      </c>
      <c r="C8822" s="29"/>
    </row>
    <row r="8823" spans="1:3" x14ac:dyDescent="0.2">
      <c r="A8823" s="4">
        <v>8818</v>
      </c>
      <c r="C8823" s="29"/>
    </row>
    <row r="8824" spans="1:3" x14ac:dyDescent="0.2">
      <c r="A8824" s="4">
        <v>8819</v>
      </c>
      <c r="C8824" s="29"/>
    </row>
    <row r="8825" spans="1:3" x14ac:dyDescent="0.2">
      <c r="A8825" s="4">
        <v>8820</v>
      </c>
      <c r="C8825" s="29"/>
    </row>
    <row r="8826" spans="1:3" x14ac:dyDescent="0.2">
      <c r="A8826" s="4">
        <v>8821</v>
      </c>
      <c r="C8826" s="29"/>
    </row>
    <row r="8827" spans="1:3" x14ac:dyDescent="0.2">
      <c r="A8827" s="4">
        <v>8822</v>
      </c>
      <c r="C8827" s="29"/>
    </row>
    <row r="8828" spans="1:3" x14ac:dyDescent="0.2">
      <c r="A8828" s="4">
        <v>8823</v>
      </c>
      <c r="C8828" s="29"/>
    </row>
    <row r="8829" spans="1:3" x14ac:dyDescent="0.2">
      <c r="A8829" s="4">
        <v>8824</v>
      </c>
      <c r="C8829" s="29"/>
    </row>
    <row r="8830" spans="1:3" x14ac:dyDescent="0.2">
      <c r="A8830" s="4">
        <v>8825</v>
      </c>
      <c r="C8830" s="29"/>
    </row>
    <row r="8831" spans="1:3" x14ac:dyDescent="0.2">
      <c r="A8831" s="4">
        <v>8826</v>
      </c>
      <c r="C8831" s="29"/>
    </row>
    <row r="8832" spans="1:3" x14ac:dyDescent="0.2">
      <c r="A8832" s="4">
        <v>8827</v>
      </c>
      <c r="C8832" s="29"/>
    </row>
    <row r="8833" spans="1:3" x14ac:dyDescent="0.2">
      <c r="A8833" s="4">
        <v>8828</v>
      </c>
      <c r="C8833" s="29"/>
    </row>
    <row r="8834" spans="1:3" x14ac:dyDescent="0.2">
      <c r="A8834" s="4">
        <v>8829</v>
      </c>
      <c r="C8834" s="29"/>
    </row>
    <row r="8835" spans="1:3" x14ac:dyDescent="0.2">
      <c r="A8835" s="4">
        <v>8830</v>
      </c>
      <c r="C8835" s="29"/>
    </row>
    <row r="8836" spans="1:3" x14ac:dyDescent="0.2">
      <c r="A8836" s="4">
        <v>8831</v>
      </c>
      <c r="C8836" s="29"/>
    </row>
    <row r="8837" spans="1:3" x14ac:dyDescent="0.2">
      <c r="A8837" s="4">
        <v>8832</v>
      </c>
      <c r="C8837" s="29"/>
    </row>
    <row r="8838" spans="1:3" x14ac:dyDescent="0.2">
      <c r="A8838" s="4">
        <v>8833</v>
      </c>
      <c r="C8838" s="29"/>
    </row>
    <row r="8839" spans="1:3" x14ac:dyDescent="0.2">
      <c r="A8839" s="4">
        <v>8834</v>
      </c>
      <c r="C8839" s="29"/>
    </row>
    <row r="8840" spans="1:3" x14ac:dyDescent="0.2">
      <c r="A8840" s="4">
        <v>8835</v>
      </c>
      <c r="C8840" s="29"/>
    </row>
    <row r="8841" spans="1:3" x14ac:dyDescent="0.2">
      <c r="A8841" s="4">
        <v>8836</v>
      </c>
      <c r="C8841" s="29"/>
    </row>
    <row r="8842" spans="1:3" x14ac:dyDescent="0.2">
      <c r="A8842" s="4">
        <v>8837</v>
      </c>
      <c r="C8842" s="29"/>
    </row>
    <row r="8843" spans="1:3" x14ac:dyDescent="0.2">
      <c r="A8843" s="4">
        <v>8838</v>
      </c>
      <c r="C8843" s="29"/>
    </row>
    <row r="8844" spans="1:3" x14ac:dyDescent="0.2">
      <c r="A8844" s="4">
        <v>8839</v>
      </c>
      <c r="C8844" s="29"/>
    </row>
    <row r="8845" spans="1:3" x14ac:dyDescent="0.2">
      <c r="A8845" s="4">
        <v>8840</v>
      </c>
      <c r="C8845" s="29"/>
    </row>
    <row r="8846" spans="1:3" x14ac:dyDescent="0.2">
      <c r="A8846" s="4">
        <v>8841</v>
      </c>
      <c r="C8846" s="29"/>
    </row>
    <row r="8847" spans="1:3" x14ac:dyDescent="0.2">
      <c r="A8847" s="4">
        <v>8842</v>
      </c>
      <c r="C8847" s="29"/>
    </row>
    <row r="8848" spans="1:3" x14ac:dyDescent="0.2">
      <c r="A8848" s="4">
        <v>8843</v>
      </c>
      <c r="C8848" s="29"/>
    </row>
    <row r="8849" spans="1:3" x14ac:dyDescent="0.2">
      <c r="A8849" s="4">
        <v>8844</v>
      </c>
      <c r="C8849" s="29"/>
    </row>
    <row r="8850" spans="1:3" x14ac:dyDescent="0.2">
      <c r="A8850" s="4">
        <v>8845</v>
      </c>
      <c r="C8850" s="29"/>
    </row>
    <row r="8851" spans="1:3" x14ac:dyDescent="0.2">
      <c r="A8851" s="4">
        <v>8846</v>
      </c>
      <c r="C8851" s="29"/>
    </row>
    <row r="8852" spans="1:3" x14ac:dyDescent="0.2">
      <c r="A8852" s="4">
        <v>8847</v>
      </c>
      <c r="C8852" s="29"/>
    </row>
    <row r="8853" spans="1:3" x14ac:dyDescent="0.2">
      <c r="A8853" s="4">
        <v>8848</v>
      </c>
      <c r="C8853" s="29"/>
    </row>
    <row r="8854" spans="1:3" x14ac:dyDescent="0.2">
      <c r="A8854" s="4">
        <v>8849</v>
      </c>
      <c r="C8854" s="29"/>
    </row>
    <row r="8855" spans="1:3" x14ac:dyDescent="0.2">
      <c r="A8855" s="4">
        <v>8850</v>
      </c>
      <c r="C8855" s="29"/>
    </row>
    <row r="8856" spans="1:3" x14ac:dyDescent="0.2">
      <c r="A8856" s="4">
        <v>8851</v>
      </c>
      <c r="C8856" s="29"/>
    </row>
    <row r="8857" spans="1:3" x14ac:dyDescent="0.2">
      <c r="A8857" s="4">
        <v>8852</v>
      </c>
      <c r="C8857" s="29"/>
    </row>
    <row r="8858" spans="1:3" x14ac:dyDescent="0.2">
      <c r="A8858" s="4">
        <v>8853</v>
      </c>
      <c r="C8858" s="29"/>
    </row>
    <row r="8859" spans="1:3" x14ac:dyDescent="0.2">
      <c r="A8859" s="4">
        <v>8854</v>
      </c>
      <c r="C8859" s="29"/>
    </row>
    <row r="8860" spans="1:3" x14ac:dyDescent="0.2">
      <c r="A8860" s="4">
        <v>8855</v>
      </c>
      <c r="C8860" s="29"/>
    </row>
    <row r="8861" spans="1:3" x14ac:dyDescent="0.2">
      <c r="A8861" s="4">
        <v>8856</v>
      </c>
      <c r="C8861" s="29"/>
    </row>
    <row r="8862" spans="1:3" x14ac:dyDescent="0.2">
      <c r="A8862" s="4">
        <v>8857</v>
      </c>
      <c r="C8862" s="29"/>
    </row>
    <row r="8863" spans="1:3" x14ac:dyDescent="0.2">
      <c r="A8863" s="4">
        <v>8858</v>
      </c>
      <c r="C8863" s="29"/>
    </row>
    <row r="8864" spans="1:3" x14ac:dyDescent="0.2">
      <c r="A8864" s="4">
        <v>8859</v>
      </c>
      <c r="C8864" s="29"/>
    </row>
    <row r="8865" spans="1:3" x14ac:dyDescent="0.2">
      <c r="A8865" s="4">
        <v>8860</v>
      </c>
      <c r="C8865" s="29"/>
    </row>
    <row r="8866" spans="1:3" x14ac:dyDescent="0.2">
      <c r="A8866" s="4">
        <v>8861</v>
      </c>
      <c r="C8866" s="29"/>
    </row>
    <row r="8867" spans="1:3" x14ac:dyDescent="0.2">
      <c r="A8867" s="4">
        <v>8862</v>
      </c>
      <c r="C8867" s="29"/>
    </row>
    <row r="8868" spans="1:3" x14ac:dyDescent="0.2">
      <c r="A8868" s="4">
        <v>8863</v>
      </c>
      <c r="C8868" s="29"/>
    </row>
    <row r="8869" spans="1:3" x14ac:dyDescent="0.2">
      <c r="A8869" s="4">
        <v>8864</v>
      </c>
      <c r="C8869" s="29"/>
    </row>
    <row r="8870" spans="1:3" x14ac:dyDescent="0.2">
      <c r="A8870" s="4">
        <v>8865</v>
      </c>
      <c r="C8870" s="29"/>
    </row>
    <row r="8871" spans="1:3" x14ac:dyDescent="0.2">
      <c r="A8871" s="4">
        <v>8866</v>
      </c>
      <c r="C8871" s="29"/>
    </row>
    <row r="8872" spans="1:3" x14ac:dyDescent="0.2">
      <c r="A8872" s="4">
        <v>8867</v>
      </c>
      <c r="C8872" s="29"/>
    </row>
    <row r="8873" spans="1:3" x14ac:dyDescent="0.2">
      <c r="A8873" s="4">
        <v>8868</v>
      </c>
      <c r="C8873" s="29"/>
    </row>
    <row r="8874" spans="1:3" x14ac:dyDescent="0.2">
      <c r="A8874" s="4">
        <v>8869</v>
      </c>
      <c r="C8874" s="29"/>
    </row>
    <row r="8875" spans="1:3" x14ac:dyDescent="0.2">
      <c r="A8875" s="4">
        <v>8870</v>
      </c>
      <c r="C8875" s="29"/>
    </row>
    <row r="8876" spans="1:3" x14ac:dyDescent="0.2">
      <c r="A8876" s="4">
        <v>8871</v>
      </c>
      <c r="C8876" s="29"/>
    </row>
    <row r="8877" spans="1:3" x14ac:dyDescent="0.2">
      <c r="A8877" s="4">
        <v>8872</v>
      </c>
      <c r="C8877" s="29"/>
    </row>
    <row r="8878" spans="1:3" x14ac:dyDescent="0.2">
      <c r="A8878" s="4">
        <v>8873</v>
      </c>
      <c r="C8878" s="29"/>
    </row>
    <row r="8879" spans="1:3" x14ac:dyDescent="0.2">
      <c r="A8879" s="4">
        <v>8874</v>
      </c>
      <c r="C8879" s="29"/>
    </row>
    <row r="8880" spans="1:3" x14ac:dyDescent="0.2">
      <c r="A8880" s="4">
        <v>8875</v>
      </c>
      <c r="C8880" s="29"/>
    </row>
    <row r="8881" spans="1:3" x14ac:dyDescent="0.2">
      <c r="A8881" s="4">
        <v>8876</v>
      </c>
      <c r="C8881" s="29"/>
    </row>
    <row r="8882" spans="1:3" x14ac:dyDescent="0.2">
      <c r="A8882" s="4">
        <v>8877</v>
      </c>
      <c r="C8882" s="29"/>
    </row>
    <row r="8883" spans="1:3" x14ac:dyDescent="0.2">
      <c r="A8883" s="4">
        <v>8878</v>
      </c>
      <c r="C8883" s="29"/>
    </row>
    <row r="8884" spans="1:3" x14ac:dyDescent="0.2">
      <c r="A8884" s="4">
        <v>8879</v>
      </c>
      <c r="C8884" s="29"/>
    </row>
    <row r="8885" spans="1:3" x14ac:dyDescent="0.2">
      <c r="A8885" s="4">
        <v>8880</v>
      </c>
      <c r="C8885" s="29"/>
    </row>
    <row r="8886" spans="1:3" x14ac:dyDescent="0.2">
      <c r="A8886" s="4">
        <v>8881</v>
      </c>
      <c r="C8886" s="29"/>
    </row>
    <row r="8887" spans="1:3" x14ac:dyDescent="0.2">
      <c r="A8887" s="4">
        <v>8882</v>
      </c>
      <c r="C8887" s="29"/>
    </row>
    <row r="8888" spans="1:3" x14ac:dyDescent="0.2">
      <c r="A8888" s="4">
        <v>8883</v>
      </c>
      <c r="C8888" s="29"/>
    </row>
    <row r="8889" spans="1:3" x14ac:dyDescent="0.2">
      <c r="A8889" s="4">
        <v>8884</v>
      </c>
      <c r="C8889" s="29"/>
    </row>
    <row r="8890" spans="1:3" x14ac:dyDescent="0.2">
      <c r="A8890" s="4">
        <v>8885</v>
      </c>
      <c r="C8890" s="29"/>
    </row>
    <row r="8891" spans="1:3" x14ac:dyDescent="0.2">
      <c r="A8891" s="4">
        <v>8886</v>
      </c>
      <c r="C8891" s="29"/>
    </row>
    <row r="8892" spans="1:3" x14ac:dyDescent="0.2">
      <c r="A8892" s="4">
        <v>8887</v>
      </c>
      <c r="C8892" s="29"/>
    </row>
    <row r="8893" spans="1:3" x14ac:dyDescent="0.2">
      <c r="A8893" s="4">
        <v>8888</v>
      </c>
      <c r="C8893" s="29"/>
    </row>
    <row r="8894" spans="1:3" x14ac:dyDescent="0.2">
      <c r="A8894" s="4">
        <v>8889</v>
      </c>
      <c r="C8894" s="29"/>
    </row>
    <row r="8895" spans="1:3" x14ac:dyDescent="0.2">
      <c r="A8895" s="4">
        <v>8890</v>
      </c>
      <c r="C8895" s="29"/>
    </row>
    <row r="8896" spans="1:3" x14ac:dyDescent="0.2">
      <c r="A8896" s="4">
        <v>8891</v>
      </c>
      <c r="C8896" s="29"/>
    </row>
    <row r="8897" spans="1:3" x14ac:dyDescent="0.2">
      <c r="A8897" s="4">
        <v>8892</v>
      </c>
      <c r="C8897" s="29"/>
    </row>
    <row r="8898" spans="1:3" x14ac:dyDescent="0.2">
      <c r="A8898" s="4">
        <v>8893</v>
      </c>
      <c r="C8898" s="29"/>
    </row>
    <row r="8899" spans="1:3" x14ac:dyDescent="0.2">
      <c r="A8899" s="4">
        <v>8894</v>
      </c>
      <c r="C8899" s="29"/>
    </row>
    <row r="8900" spans="1:3" x14ac:dyDescent="0.2">
      <c r="A8900" s="4">
        <v>8895</v>
      </c>
      <c r="C8900" s="29"/>
    </row>
    <row r="8901" spans="1:3" x14ac:dyDescent="0.2">
      <c r="A8901" s="4">
        <v>8896</v>
      </c>
      <c r="C8901" s="29"/>
    </row>
    <row r="8902" spans="1:3" x14ac:dyDescent="0.2">
      <c r="A8902" s="4">
        <v>8897</v>
      </c>
      <c r="C8902" s="29"/>
    </row>
    <row r="8903" spans="1:3" x14ac:dyDescent="0.2">
      <c r="A8903" s="4">
        <v>8898</v>
      </c>
      <c r="C8903" s="29"/>
    </row>
    <row r="8904" spans="1:3" x14ac:dyDescent="0.2">
      <c r="A8904" s="4">
        <v>8899</v>
      </c>
      <c r="C8904" s="29"/>
    </row>
    <row r="8905" spans="1:3" x14ac:dyDescent="0.2">
      <c r="A8905" s="4">
        <v>8900</v>
      </c>
      <c r="C8905" s="29"/>
    </row>
    <row r="8906" spans="1:3" x14ac:dyDescent="0.2">
      <c r="A8906" s="4">
        <v>8901</v>
      </c>
      <c r="C8906" s="29"/>
    </row>
    <row r="8907" spans="1:3" x14ac:dyDescent="0.2">
      <c r="A8907" s="4">
        <v>8902</v>
      </c>
      <c r="C8907" s="29"/>
    </row>
    <row r="8908" spans="1:3" x14ac:dyDescent="0.2">
      <c r="A8908" s="4">
        <v>8903</v>
      </c>
      <c r="C8908" s="29"/>
    </row>
    <row r="8909" spans="1:3" x14ac:dyDescent="0.2">
      <c r="A8909" s="4">
        <v>8904</v>
      </c>
      <c r="C8909" s="29"/>
    </row>
    <row r="8910" spans="1:3" x14ac:dyDescent="0.2">
      <c r="A8910" s="4">
        <v>8905</v>
      </c>
      <c r="C8910" s="29"/>
    </row>
    <row r="8911" spans="1:3" x14ac:dyDescent="0.2">
      <c r="A8911" s="4">
        <v>8906</v>
      </c>
      <c r="C8911" s="29"/>
    </row>
    <row r="8912" spans="1:3" x14ac:dyDescent="0.2">
      <c r="A8912" s="4">
        <v>8907</v>
      </c>
      <c r="C8912" s="29"/>
    </row>
    <row r="8913" spans="1:3" x14ac:dyDescent="0.2">
      <c r="A8913" s="4">
        <v>8908</v>
      </c>
      <c r="C8913" s="29"/>
    </row>
    <row r="8914" spans="1:3" x14ac:dyDescent="0.2">
      <c r="A8914" s="4">
        <v>8909</v>
      </c>
      <c r="C8914" s="29"/>
    </row>
    <row r="8915" spans="1:3" x14ac:dyDescent="0.2">
      <c r="A8915" s="4">
        <v>8910</v>
      </c>
      <c r="C8915" s="29"/>
    </row>
    <row r="8916" spans="1:3" x14ac:dyDescent="0.2">
      <c r="A8916" s="4">
        <v>8911</v>
      </c>
      <c r="C8916" s="29"/>
    </row>
    <row r="8917" spans="1:3" x14ac:dyDescent="0.2">
      <c r="A8917" s="4">
        <v>8912</v>
      </c>
      <c r="C8917" s="29"/>
    </row>
    <row r="8918" spans="1:3" x14ac:dyDescent="0.2">
      <c r="A8918" s="4">
        <v>8913</v>
      </c>
      <c r="C8918" s="29"/>
    </row>
    <row r="8919" spans="1:3" x14ac:dyDescent="0.2">
      <c r="A8919" s="4">
        <v>8914</v>
      </c>
      <c r="C8919" s="29"/>
    </row>
    <row r="8920" spans="1:3" x14ac:dyDescent="0.2">
      <c r="A8920" s="4">
        <v>8915</v>
      </c>
      <c r="C8920" s="29"/>
    </row>
    <row r="8921" spans="1:3" x14ac:dyDescent="0.2">
      <c r="A8921" s="4">
        <v>8916</v>
      </c>
      <c r="C8921" s="29"/>
    </row>
    <row r="8922" spans="1:3" x14ac:dyDescent="0.2">
      <c r="A8922" s="4">
        <v>8917</v>
      </c>
      <c r="C8922" s="29"/>
    </row>
    <row r="8923" spans="1:3" x14ac:dyDescent="0.2">
      <c r="A8923" s="4">
        <v>8918</v>
      </c>
      <c r="C8923" s="29"/>
    </row>
    <row r="8924" spans="1:3" x14ac:dyDescent="0.2">
      <c r="A8924" s="4">
        <v>8919</v>
      </c>
      <c r="C8924" s="29"/>
    </row>
    <row r="8925" spans="1:3" x14ac:dyDescent="0.2">
      <c r="A8925" s="4">
        <v>8920</v>
      </c>
      <c r="C8925" s="29"/>
    </row>
    <row r="8926" spans="1:3" x14ac:dyDescent="0.2">
      <c r="A8926" s="4">
        <v>8921</v>
      </c>
      <c r="C8926" s="29"/>
    </row>
    <row r="8927" spans="1:3" x14ac:dyDescent="0.2">
      <c r="A8927" s="4">
        <v>8922</v>
      </c>
      <c r="C8927" s="29"/>
    </row>
    <row r="8928" spans="1:3" x14ac:dyDescent="0.2">
      <c r="A8928" s="4">
        <v>8923</v>
      </c>
      <c r="C8928" s="29"/>
    </row>
    <row r="8929" spans="1:3" x14ac:dyDescent="0.2">
      <c r="A8929" s="4">
        <v>8924</v>
      </c>
      <c r="C8929" s="29"/>
    </row>
    <row r="8930" spans="1:3" x14ac:dyDescent="0.2">
      <c r="A8930" s="4">
        <v>8925</v>
      </c>
      <c r="C8930" s="29"/>
    </row>
    <row r="8931" spans="1:3" x14ac:dyDescent="0.2">
      <c r="A8931" s="4">
        <v>8926</v>
      </c>
      <c r="C8931" s="29"/>
    </row>
    <row r="8932" spans="1:3" x14ac:dyDescent="0.2">
      <c r="A8932" s="4">
        <v>8927</v>
      </c>
      <c r="C8932" s="29"/>
    </row>
    <row r="8933" spans="1:3" x14ac:dyDescent="0.2">
      <c r="A8933" s="4">
        <v>8928</v>
      </c>
      <c r="C8933" s="29"/>
    </row>
    <row r="8934" spans="1:3" x14ac:dyDescent="0.2">
      <c r="A8934" s="4">
        <v>8929</v>
      </c>
      <c r="C8934" s="29"/>
    </row>
    <row r="8935" spans="1:3" x14ac:dyDescent="0.2">
      <c r="A8935" s="4">
        <v>8930</v>
      </c>
      <c r="C8935" s="29"/>
    </row>
    <row r="8936" spans="1:3" x14ac:dyDescent="0.2">
      <c r="A8936" s="4">
        <v>8931</v>
      </c>
      <c r="C8936" s="29"/>
    </row>
    <row r="8937" spans="1:3" x14ac:dyDescent="0.2">
      <c r="A8937" s="4">
        <v>8932</v>
      </c>
      <c r="C8937" s="29"/>
    </row>
    <row r="8938" spans="1:3" x14ac:dyDescent="0.2">
      <c r="A8938" s="4">
        <v>8933</v>
      </c>
      <c r="C8938" s="29"/>
    </row>
    <row r="8939" spans="1:3" x14ac:dyDescent="0.2">
      <c r="A8939" s="4">
        <v>8934</v>
      </c>
      <c r="C8939" s="29"/>
    </row>
    <row r="8940" spans="1:3" x14ac:dyDescent="0.2">
      <c r="A8940" s="4">
        <v>8935</v>
      </c>
      <c r="C8940" s="29"/>
    </row>
    <row r="8941" spans="1:3" x14ac:dyDescent="0.2">
      <c r="A8941" s="4">
        <v>8936</v>
      </c>
      <c r="C8941" s="29"/>
    </row>
    <row r="8942" spans="1:3" x14ac:dyDescent="0.2">
      <c r="A8942" s="4">
        <v>8937</v>
      </c>
      <c r="C8942" s="29"/>
    </row>
    <row r="8943" spans="1:3" x14ac:dyDescent="0.2">
      <c r="A8943" s="4">
        <v>8938</v>
      </c>
      <c r="C8943" s="29"/>
    </row>
    <row r="8944" spans="1:3" x14ac:dyDescent="0.2">
      <c r="A8944" s="4">
        <v>8939</v>
      </c>
      <c r="C8944" s="29"/>
    </row>
    <row r="8945" spans="1:3" x14ac:dyDescent="0.2">
      <c r="A8945" s="4">
        <v>8940</v>
      </c>
      <c r="C8945" s="29"/>
    </row>
    <row r="8946" spans="1:3" x14ac:dyDescent="0.2">
      <c r="A8946" s="4">
        <v>8941</v>
      </c>
      <c r="C8946" s="29"/>
    </row>
    <row r="8947" spans="1:3" x14ac:dyDescent="0.2">
      <c r="A8947" s="4">
        <v>8942</v>
      </c>
      <c r="C8947" s="29"/>
    </row>
    <row r="8948" spans="1:3" x14ac:dyDescent="0.2">
      <c r="A8948" s="4">
        <v>8943</v>
      </c>
      <c r="C8948" s="29"/>
    </row>
    <row r="8949" spans="1:3" x14ac:dyDescent="0.2">
      <c r="A8949" s="4">
        <v>8944</v>
      </c>
      <c r="C8949" s="29"/>
    </row>
    <row r="8950" spans="1:3" x14ac:dyDescent="0.2">
      <c r="A8950" s="4">
        <v>8945</v>
      </c>
      <c r="C8950" s="29"/>
    </row>
    <row r="8951" spans="1:3" x14ac:dyDescent="0.2">
      <c r="A8951" s="4">
        <v>8946</v>
      </c>
      <c r="C8951" s="29"/>
    </row>
    <row r="8952" spans="1:3" x14ac:dyDescent="0.2">
      <c r="A8952" s="4">
        <v>8947</v>
      </c>
      <c r="C8952" s="29"/>
    </row>
    <row r="8953" spans="1:3" x14ac:dyDescent="0.2">
      <c r="A8953" s="4">
        <v>8948</v>
      </c>
      <c r="C8953" s="29"/>
    </row>
    <row r="8954" spans="1:3" x14ac:dyDescent="0.2">
      <c r="A8954" s="4">
        <v>8949</v>
      </c>
      <c r="C8954" s="29"/>
    </row>
    <row r="8955" spans="1:3" x14ac:dyDescent="0.2">
      <c r="A8955" s="4">
        <v>8950</v>
      </c>
      <c r="C8955" s="29"/>
    </row>
    <row r="8956" spans="1:3" x14ac:dyDescent="0.2">
      <c r="A8956" s="4">
        <v>8951</v>
      </c>
      <c r="C8956" s="29"/>
    </row>
    <row r="8957" spans="1:3" x14ac:dyDescent="0.2">
      <c r="A8957" s="4">
        <v>8952</v>
      </c>
      <c r="C8957" s="29"/>
    </row>
    <row r="8958" spans="1:3" x14ac:dyDescent="0.2">
      <c r="A8958" s="4">
        <v>8953</v>
      </c>
      <c r="C8958" s="29"/>
    </row>
    <row r="8959" spans="1:3" x14ac:dyDescent="0.2">
      <c r="A8959" s="4">
        <v>8954</v>
      </c>
      <c r="C8959" s="29"/>
    </row>
    <row r="8960" spans="1:3" x14ac:dyDescent="0.2">
      <c r="A8960" s="4">
        <v>8955</v>
      </c>
      <c r="C8960" s="29"/>
    </row>
    <row r="8961" spans="1:3" x14ac:dyDescent="0.2">
      <c r="A8961" s="4">
        <v>8956</v>
      </c>
      <c r="C8961" s="29"/>
    </row>
    <row r="8962" spans="1:3" x14ac:dyDescent="0.2">
      <c r="A8962" s="4">
        <v>8957</v>
      </c>
      <c r="C8962" s="29"/>
    </row>
    <row r="8963" spans="1:3" x14ac:dyDescent="0.2">
      <c r="A8963" s="4">
        <v>8958</v>
      </c>
      <c r="C8963" s="29"/>
    </row>
    <row r="8964" spans="1:3" x14ac:dyDescent="0.2">
      <c r="A8964" s="4">
        <v>8959</v>
      </c>
      <c r="C8964" s="29"/>
    </row>
    <row r="8965" spans="1:3" x14ac:dyDescent="0.2">
      <c r="A8965" s="4">
        <v>8960</v>
      </c>
      <c r="C8965" s="29"/>
    </row>
    <row r="8966" spans="1:3" x14ac:dyDescent="0.2">
      <c r="A8966" s="4">
        <v>8961</v>
      </c>
      <c r="C8966" s="29"/>
    </row>
    <row r="8967" spans="1:3" x14ac:dyDescent="0.2">
      <c r="A8967" s="4">
        <v>8962</v>
      </c>
      <c r="C8967" s="29"/>
    </row>
    <row r="8968" spans="1:3" x14ac:dyDescent="0.2">
      <c r="A8968" s="4">
        <v>8963</v>
      </c>
      <c r="C8968" s="29"/>
    </row>
    <row r="8969" spans="1:3" x14ac:dyDescent="0.2">
      <c r="A8969" s="4">
        <v>8964</v>
      </c>
      <c r="C8969" s="29"/>
    </row>
    <row r="8970" spans="1:3" x14ac:dyDescent="0.2">
      <c r="A8970" s="4">
        <v>8965</v>
      </c>
      <c r="C8970" s="29"/>
    </row>
    <row r="8971" spans="1:3" x14ac:dyDescent="0.2">
      <c r="A8971" s="4">
        <v>8966</v>
      </c>
      <c r="C8971" s="29"/>
    </row>
    <row r="8972" spans="1:3" x14ac:dyDescent="0.2">
      <c r="A8972" s="4">
        <v>8967</v>
      </c>
      <c r="C8972" s="29"/>
    </row>
    <row r="8973" spans="1:3" x14ac:dyDescent="0.2">
      <c r="A8973" s="4">
        <v>8968</v>
      </c>
      <c r="C8973" s="29"/>
    </row>
    <row r="8974" spans="1:3" x14ac:dyDescent="0.2">
      <c r="A8974" s="4">
        <v>8969</v>
      </c>
      <c r="C8974" s="29"/>
    </row>
    <row r="8975" spans="1:3" x14ac:dyDescent="0.2">
      <c r="A8975" s="4">
        <v>8970</v>
      </c>
      <c r="C8975" s="29"/>
    </row>
    <row r="8976" spans="1:3" x14ac:dyDescent="0.2">
      <c r="A8976" s="4">
        <v>8971</v>
      </c>
      <c r="C8976" s="29"/>
    </row>
    <row r="8977" spans="1:3" x14ac:dyDescent="0.2">
      <c r="A8977" s="4">
        <v>8972</v>
      </c>
      <c r="C8977" s="29"/>
    </row>
    <row r="8978" spans="1:3" x14ac:dyDescent="0.2">
      <c r="A8978" s="4">
        <v>8973</v>
      </c>
      <c r="C8978" s="29"/>
    </row>
    <row r="8979" spans="1:3" x14ac:dyDescent="0.2">
      <c r="A8979" s="4">
        <v>8974</v>
      </c>
      <c r="C8979" s="29"/>
    </row>
    <row r="8980" spans="1:3" x14ac:dyDescent="0.2">
      <c r="A8980" s="4">
        <v>8975</v>
      </c>
      <c r="C8980" s="29"/>
    </row>
    <row r="8981" spans="1:3" x14ac:dyDescent="0.2">
      <c r="A8981" s="4">
        <v>8976</v>
      </c>
      <c r="C8981" s="29"/>
    </row>
    <row r="8982" spans="1:3" x14ac:dyDescent="0.2">
      <c r="A8982" s="4">
        <v>8977</v>
      </c>
      <c r="C8982" s="29"/>
    </row>
    <row r="8983" spans="1:3" x14ac:dyDescent="0.2">
      <c r="A8983" s="4">
        <v>8978</v>
      </c>
      <c r="C8983" s="29"/>
    </row>
    <row r="8984" spans="1:3" x14ac:dyDescent="0.2">
      <c r="A8984" s="4">
        <v>8979</v>
      </c>
      <c r="C8984" s="29"/>
    </row>
    <row r="8985" spans="1:3" x14ac:dyDescent="0.2">
      <c r="A8985" s="4">
        <v>8980</v>
      </c>
      <c r="C8985" s="29"/>
    </row>
    <row r="8986" spans="1:3" x14ac:dyDescent="0.2">
      <c r="A8986" s="4">
        <v>8981</v>
      </c>
      <c r="C8986" s="29"/>
    </row>
    <row r="8987" spans="1:3" x14ac:dyDescent="0.2">
      <c r="A8987" s="4">
        <v>8982</v>
      </c>
      <c r="C8987" s="29"/>
    </row>
    <row r="8988" spans="1:3" x14ac:dyDescent="0.2">
      <c r="A8988" s="4">
        <v>8983</v>
      </c>
      <c r="C8988" s="29"/>
    </row>
    <row r="8989" spans="1:3" x14ac:dyDescent="0.2">
      <c r="A8989" s="4">
        <v>8984</v>
      </c>
      <c r="C8989" s="29"/>
    </row>
    <row r="8990" spans="1:3" x14ac:dyDescent="0.2">
      <c r="A8990" s="4">
        <v>8985</v>
      </c>
      <c r="C8990" s="29"/>
    </row>
    <row r="8991" spans="1:3" x14ac:dyDescent="0.2">
      <c r="A8991" s="4">
        <v>8986</v>
      </c>
      <c r="C8991" s="29"/>
    </row>
    <row r="8992" spans="1:3" x14ac:dyDescent="0.2">
      <c r="A8992" s="4">
        <v>8987</v>
      </c>
      <c r="C8992" s="29"/>
    </row>
    <row r="8993" spans="1:3" x14ac:dyDescent="0.2">
      <c r="A8993" s="4">
        <v>8988</v>
      </c>
      <c r="C8993" s="29"/>
    </row>
    <row r="8994" spans="1:3" x14ac:dyDescent="0.2">
      <c r="A8994" s="4">
        <v>8989</v>
      </c>
      <c r="C8994" s="29"/>
    </row>
    <row r="8995" spans="1:3" x14ac:dyDescent="0.2">
      <c r="A8995" s="4">
        <v>8990</v>
      </c>
      <c r="C8995" s="29"/>
    </row>
    <row r="8996" spans="1:3" x14ac:dyDescent="0.2">
      <c r="A8996" s="4">
        <v>8991</v>
      </c>
      <c r="C8996" s="29"/>
    </row>
    <row r="8997" spans="1:3" x14ac:dyDescent="0.2">
      <c r="A8997" s="4">
        <v>8992</v>
      </c>
      <c r="C8997" s="29"/>
    </row>
    <row r="8998" spans="1:3" x14ac:dyDescent="0.2">
      <c r="A8998" s="4">
        <v>8993</v>
      </c>
      <c r="C8998" s="29"/>
    </row>
    <row r="8999" spans="1:3" x14ac:dyDescent="0.2">
      <c r="A8999" s="4">
        <v>8994</v>
      </c>
      <c r="C8999" s="29"/>
    </row>
    <row r="9000" spans="1:3" x14ac:dyDescent="0.2">
      <c r="A9000" s="4">
        <v>8995</v>
      </c>
      <c r="C9000" s="29"/>
    </row>
    <row r="9001" spans="1:3" x14ac:dyDescent="0.2">
      <c r="A9001" s="4">
        <v>8996</v>
      </c>
      <c r="C9001" s="29"/>
    </row>
    <row r="9002" spans="1:3" x14ac:dyDescent="0.2">
      <c r="A9002" s="4">
        <v>8997</v>
      </c>
      <c r="C9002" s="29"/>
    </row>
    <row r="9003" spans="1:3" x14ac:dyDescent="0.2">
      <c r="A9003" s="4">
        <v>8998</v>
      </c>
      <c r="C9003" s="29"/>
    </row>
    <row r="9004" spans="1:3" x14ac:dyDescent="0.2">
      <c r="A9004" s="4">
        <v>8999</v>
      </c>
      <c r="C9004" s="29"/>
    </row>
    <row r="9005" spans="1:3" x14ac:dyDescent="0.2">
      <c r="A9005" s="4">
        <v>9000</v>
      </c>
      <c r="C9005" s="29"/>
    </row>
    <row r="9006" spans="1:3" x14ac:dyDescent="0.2">
      <c r="A9006" s="4">
        <v>9001</v>
      </c>
      <c r="C9006" s="29"/>
    </row>
    <row r="9007" spans="1:3" x14ac:dyDescent="0.2">
      <c r="A9007" s="4">
        <v>9002</v>
      </c>
      <c r="C9007" s="29"/>
    </row>
    <row r="9008" spans="1:3" x14ac:dyDescent="0.2">
      <c r="A9008" s="4">
        <v>9003</v>
      </c>
      <c r="C9008" s="29"/>
    </row>
    <row r="9009" spans="1:3" x14ac:dyDescent="0.2">
      <c r="A9009" s="4">
        <v>9004</v>
      </c>
      <c r="C9009" s="29"/>
    </row>
    <row r="9010" spans="1:3" x14ac:dyDescent="0.2">
      <c r="A9010" s="4">
        <v>9005</v>
      </c>
      <c r="C9010" s="29"/>
    </row>
    <row r="9011" spans="1:3" x14ac:dyDescent="0.2">
      <c r="A9011" s="4">
        <v>9006</v>
      </c>
      <c r="C9011" s="29"/>
    </row>
    <row r="9012" spans="1:3" x14ac:dyDescent="0.2">
      <c r="A9012" s="4">
        <v>9007</v>
      </c>
      <c r="C9012" s="29"/>
    </row>
    <row r="9013" spans="1:3" x14ac:dyDescent="0.2">
      <c r="A9013" s="4">
        <v>9008</v>
      </c>
      <c r="C9013" s="29"/>
    </row>
    <row r="9014" spans="1:3" x14ac:dyDescent="0.2">
      <c r="A9014" s="4">
        <v>9009</v>
      </c>
      <c r="C9014" s="29"/>
    </row>
    <row r="9015" spans="1:3" x14ac:dyDescent="0.2">
      <c r="A9015" s="4">
        <v>9010</v>
      </c>
      <c r="C9015" s="29"/>
    </row>
    <row r="9016" spans="1:3" x14ac:dyDescent="0.2">
      <c r="A9016" s="4">
        <v>9011</v>
      </c>
      <c r="C9016" s="29"/>
    </row>
    <row r="9017" spans="1:3" x14ac:dyDescent="0.2">
      <c r="A9017" s="4">
        <v>9012</v>
      </c>
      <c r="C9017" s="29"/>
    </row>
    <row r="9018" spans="1:3" x14ac:dyDescent="0.2">
      <c r="A9018" s="4">
        <v>9013</v>
      </c>
      <c r="C9018" s="29"/>
    </row>
    <row r="9019" spans="1:3" x14ac:dyDescent="0.2">
      <c r="A9019" s="4">
        <v>9014</v>
      </c>
      <c r="C9019" s="29"/>
    </row>
    <row r="9020" spans="1:3" x14ac:dyDescent="0.2">
      <c r="A9020" s="4">
        <v>9015</v>
      </c>
      <c r="C9020" s="29"/>
    </row>
    <row r="9021" spans="1:3" x14ac:dyDescent="0.2">
      <c r="A9021" s="4">
        <v>9016</v>
      </c>
      <c r="C9021" s="29"/>
    </row>
    <row r="9022" spans="1:3" x14ac:dyDescent="0.2">
      <c r="A9022" s="4">
        <v>9017</v>
      </c>
      <c r="C9022" s="29"/>
    </row>
    <row r="9023" spans="1:3" x14ac:dyDescent="0.2">
      <c r="A9023" s="4">
        <v>9018</v>
      </c>
      <c r="C9023" s="29"/>
    </row>
    <row r="9024" spans="1:3" x14ac:dyDescent="0.2">
      <c r="A9024" s="4">
        <v>9019</v>
      </c>
      <c r="C9024" s="29"/>
    </row>
    <row r="9025" spans="1:3" x14ac:dyDescent="0.2">
      <c r="A9025" s="4">
        <v>9020</v>
      </c>
      <c r="C9025" s="29"/>
    </row>
    <row r="9026" spans="1:3" x14ac:dyDescent="0.2">
      <c r="A9026" s="4">
        <v>9021</v>
      </c>
      <c r="C9026" s="29"/>
    </row>
    <row r="9027" spans="1:3" x14ac:dyDescent="0.2">
      <c r="A9027" s="4">
        <v>9022</v>
      </c>
      <c r="C9027" s="29"/>
    </row>
    <row r="9028" spans="1:3" x14ac:dyDescent="0.2">
      <c r="A9028" s="4">
        <v>9023</v>
      </c>
      <c r="C9028" s="29"/>
    </row>
    <row r="9029" spans="1:3" x14ac:dyDescent="0.2">
      <c r="A9029" s="4">
        <v>9024</v>
      </c>
      <c r="C9029" s="29"/>
    </row>
    <row r="9030" spans="1:3" x14ac:dyDescent="0.2">
      <c r="A9030" s="4">
        <v>9025</v>
      </c>
      <c r="C9030" s="29"/>
    </row>
    <row r="9031" spans="1:3" x14ac:dyDescent="0.2">
      <c r="A9031" s="4">
        <v>9026</v>
      </c>
      <c r="C9031" s="29"/>
    </row>
    <row r="9032" spans="1:3" x14ac:dyDescent="0.2">
      <c r="A9032" s="4">
        <v>9027</v>
      </c>
      <c r="C9032" s="29"/>
    </row>
    <row r="9033" spans="1:3" x14ac:dyDescent="0.2">
      <c r="A9033" s="4">
        <v>9028</v>
      </c>
      <c r="C9033" s="29"/>
    </row>
    <row r="9034" spans="1:3" x14ac:dyDescent="0.2">
      <c r="A9034" s="4">
        <v>9029</v>
      </c>
      <c r="C9034" s="29"/>
    </row>
    <row r="9035" spans="1:3" x14ac:dyDescent="0.2">
      <c r="A9035" s="4">
        <v>9030</v>
      </c>
      <c r="C9035" s="29"/>
    </row>
    <row r="9036" spans="1:3" x14ac:dyDescent="0.2">
      <c r="A9036" s="4">
        <v>9031</v>
      </c>
      <c r="C9036" s="29"/>
    </row>
    <row r="9037" spans="1:3" x14ac:dyDescent="0.2">
      <c r="A9037" s="4">
        <v>9032</v>
      </c>
      <c r="C9037" s="29"/>
    </row>
    <row r="9038" spans="1:3" x14ac:dyDescent="0.2">
      <c r="A9038" s="4">
        <v>9033</v>
      </c>
      <c r="C9038" s="29"/>
    </row>
    <row r="9039" spans="1:3" x14ac:dyDescent="0.2">
      <c r="A9039" s="4">
        <v>9034</v>
      </c>
      <c r="C9039" s="29"/>
    </row>
    <row r="9040" spans="1:3" x14ac:dyDescent="0.2">
      <c r="A9040" s="4">
        <v>9035</v>
      </c>
      <c r="C9040" s="29"/>
    </row>
    <row r="9041" spans="1:3" x14ac:dyDescent="0.2">
      <c r="A9041" s="4">
        <v>9036</v>
      </c>
      <c r="C9041" s="29"/>
    </row>
    <row r="9042" spans="1:3" x14ac:dyDescent="0.2">
      <c r="A9042" s="4">
        <v>9037</v>
      </c>
      <c r="C9042" s="29"/>
    </row>
    <row r="9043" spans="1:3" x14ac:dyDescent="0.2">
      <c r="A9043" s="4">
        <v>9038</v>
      </c>
      <c r="C9043" s="29"/>
    </row>
    <row r="9044" spans="1:3" x14ac:dyDescent="0.2">
      <c r="A9044" s="4">
        <v>9039</v>
      </c>
      <c r="C9044" s="29"/>
    </row>
    <row r="9045" spans="1:3" x14ac:dyDescent="0.2">
      <c r="A9045" s="4">
        <v>9040</v>
      </c>
      <c r="C9045" s="29"/>
    </row>
    <row r="9046" spans="1:3" x14ac:dyDescent="0.2">
      <c r="A9046" s="4">
        <v>9041</v>
      </c>
      <c r="C9046" s="29"/>
    </row>
    <row r="9047" spans="1:3" x14ac:dyDescent="0.2">
      <c r="A9047" s="4">
        <v>9042</v>
      </c>
      <c r="C9047" s="29"/>
    </row>
    <row r="9048" spans="1:3" x14ac:dyDescent="0.2">
      <c r="A9048" s="4">
        <v>9043</v>
      </c>
      <c r="C9048" s="29"/>
    </row>
    <row r="9049" spans="1:3" x14ac:dyDescent="0.2">
      <c r="A9049" s="4">
        <v>9044</v>
      </c>
      <c r="C9049" s="29"/>
    </row>
    <row r="9050" spans="1:3" x14ac:dyDescent="0.2">
      <c r="A9050" s="4">
        <v>9045</v>
      </c>
      <c r="C9050" s="29"/>
    </row>
    <row r="9051" spans="1:3" x14ac:dyDescent="0.2">
      <c r="A9051" s="4">
        <v>9046</v>
      </c>
      <c r="C9051" s="29"/>
    </row>
    <row r="9052" spans="1:3" x14ac:dyDescent="0.2">
      <c r="A9052" s="4">
        <v>9047</v>
      </c>
      <c r="C9052" s="29"/>
    </row>
    <row r="9053" spans="1:3" x14ac:dyDescent="0.2">
      <c r="A9053" s="4">
        <v>9048</v>
      </c>
      <c r="C9053" s="29"/>
    </row>
    <row r="9054" spans="1:3" x14ac:dyDescent="0.2">
      <c r="A9054" s="4">
        <v>9049</v>
      </c>
      <c r="C9054" s="29"/>
    </row>
    <row r="9055" spans="1:3" x14ac:dyDescent="0.2">
      <c r="A9055" s="4">
        <v>9050</v>
      </c>
      <c r="C9055" s="29"/>
    </row>
    <row r="9056" spans="1:3" x14ac:dyDescent="0.2">
      <c r="A9056" s="4">
        <v>9051</v>
      </c>
      <c r="C9056" s="29"/>
    </row>
    <row r="9057" spans="1:3" x14ac:dyDescent="0.2">
      <c r="A9057" s="4">
        <v>9052</v>
      </c>
      <c r="C9057" s="29"/>
    </row>
    <row r="9058" spans="1:3" x14ac:dyDescent="0.2">
      <c r="A9058" s="4">
        <v>9053</v>
      </c>
      <c r="C9058" s="29"/>
    </row>
    <row r="9059" spans="1:3" x14ac:dyDescent="0.2">
      <c r="A9059" s="4">
        <v>9054</v>
      </c>
      <c r="C9059" s="29"/>
    </row>
    <row r="9060" spans="1:3" x14ac:dyDescent="0.2">
      <c r="A9060" s="4">
        <v>9055</v>
      </c>
      <c r="C9060" s="29"/>
    </row>
    <row r="9061" spans="1:3" x14ac:dyDescent="0.2">
      <c r="A9061" s="4">
        <v>9056</v>
      </c>
      <c r="C9061" s="29"/>
    </row>
    <row r="9062" spans="1:3" x14ac:dyDescent="0.2">
      <c r="A9062" s="4">
        <v>9057</v>
      </c>
      <c r="C9062" s="29"/>
    </row>
    <row r="9063" spans="1:3" x14ac:dyDescent="0.2">
      <c r="A9063" s="4">
        <v>9058</v>
      </c>
      <c r="C9063" s="29"/>
    </row>
    <row r="9064" spans="1:3" x14ac:dyDescent="0.2">
      <c r="A9064" s="4">
        <v>9059</v>
      </c>
      <c r="C9064" s="29"/>
    </row>
    <row r="9065" spans="1:3" x14ac:dyDescent="0.2">
      <c r="A9065" s="4">
        <v>9060</v>
      </c>
      <c r="C9065" s="29"/>
    </row>
    <row r="9066" spans="1:3" x14ac:dyDescent="0.2">
      <c r="A9066" s="4">
        <v>9061</v>
      </c>
      <c r="C9066" s="29"/>
    </row>
    <row r="9067" spans="1:3" x14ac:dyDescent="0.2">
      <c r="A9067" s="4">
        <v>9062</v>
      </c>
      <c r="C9067" s="29"/>
    </row>
    <row r="9068" spans="1:3" x14ac:dyDescent="0.2">
      <c r="A9068" s="4">
        <v>9063</v>
      </c>
      <c r="C9068" s="29"/>
    </row>
    <row r="9069" spans="1:3" x14ac:dyDescent="0.2">
      <c r="A9069" s="4">
        <v>9064</v>
      </c>
      <c r="C9069" s="29"/>
    </row>
    <row r="9070" spans="1:3" x14ac:dyDescent="0.2">
      <c r="A9070" s="4">
        <v>9065</v>
      </c>
      <c r="C9070" s="29"/>
    </row>
    <row r="9071" spans="1:3" x14ac:dyDescent="0.2">
      <c r="A9071" s="4">
        <v>9066</v>
      </c>
      <c r="C9071" s="29"/>
    </row>
    <row r="9072" spans="1:3" x14ac:dyDescent="0.2">
      <c r="A9072" s="4">
        <v>9067</v>
      </c>
      <c r="C9072" s="29"/>
    </row>
    <row r="9073" spans="1:3" x14ac:dyDescent="0.2">
      <c r="A9073" s="4">
        <v>9068</v>
      </c>
      <c r="C9073" s="29"/>
    </row>
    <row r="9074" spans="1:3" x14ac:dyDescent="0.2">
      <c r="A9074" s="4">
        <v>9069</v>
      </c>
      <c r="C9074" s="29"/>
    </row>
    <row r="9075" spans="1:3" x14ac:dyDescent="0.2">
      <c r="A9075" s="4">
        <v>9070</v>
      </c>
      <c r="C9075" s="29"/>
    </row>
    <row r="9076" spans="1:3" x14ac:dyDescent="0.2">
      <c r="A9076" s="4">
        <v>9071</v>
      </c>
      <c r="C9076" s="29"/>
    </row>
    <row r="9077" spans="1:3" x14ac:dyDescent="0.2">
      <c r="A9077" s="4">
        <v>9072</v>
      </c>
      <c r="C9077" s="29"/>
    </row>
    <row r="9078" spans="1:3" x14ac:dyDescent="0.2">
      <c r="A9078" s="4">
        <v>9073</v>
      </c>
      <c r="C9078" s="29"/>
    </row>
    <row r="9079" spans="1:3" x14ac:dyDescent="0.2">
      <c r="A9079" s="4">
        <v>9074</v>
      </c>
      <c r="C9079" s="29"/>
    </row>
    <row r="9080" spans="1:3" x14ac:dyDescent="0.2">
      <c r="A9080" s="4">
        <v>9075</v>
      </c>
      <c r="C9080" s="29"/>
    </row>
    <row r="9081" spans="1:3" x14ac:dyDescent="0.2">
      <c r="A9081" s="4">
        <v>9076</v>
      </c>
      <c r="C9081" s="29"/>
    </row>
    <row r="9082" spans="1:3" x14ac:dyDescent="0.2">
      <c r="A9082" s="4">
        <v>9077</v>
      </c>
      <c r="C9082" s="29"/>
    </row>
    <row r="9083" spans="1:3" x14ac:dyDescent="0.2">
      <c r="A9083" s="4">
        <v>9078</v>
      </c>
      <c r="C9083" s="29"/>
    </row>
    <row r="9084" spans="1:3" x14ac:dyDescent="0.2">
      <c r="A9084" s="4">
        <v>9079</v>
      </c>
      <c r="C9084" s="29"/>
    </row>
    <row r="9085" spans="1:3" x14ac:dyDescent="0.2">
      <c r="A9085" s="4">
        <v>9080</v>
      </c>
      <c r="C9085" s="29"/>
    </row>
    <row r="9086" spans="1:3" x14ac:dyDescent="0.2">
      <c r="A9086" s="4">
        <v>9081</v>
      </c>
      <c r="C9086" s="29"/>
    </row>
    <row r="9087" spans="1:3" x14ac:dyDescent="0.2">
      <c r="A9087" s="4">
        <v>9082</v>
      </c>
      <c r="C9087" s="29"/>
    </row>
    <row r="9088" spans="1:3" x14ac:dyDescent="0.2">
      <c r="A9088" s="4">
        <v>9083</v>
      </c>
      <c r="C9088" s="29"/>
    </row>
    <row r="9089" spans="1:3" x14ac:dyDescent="0.2">
      <c r="A9089" s="4">
        <v>9084</v>
      </c>
      <c r="C9089" s="29"/>
    </row>
    <row r="9090" spans="1:3" x14ac:dyDescent="0.2">
      <c r="A9090" s="4">
        <v>9085</v>
      </c>
      <c r="C9090" s="29"/>
    </row>
    <row r="9091" spans="1:3" x14ac:dyDescent="0.2">
      <c r="A9091" s="4">
        <v>9086</v>
      </c>
      <c r="C9091" s="29"/>
    </row>
    <row r="9092" spans="1:3" x14ac:dyDescent="0.2">
      <c r="A9092" s="4">
        <v>9087</v>
      </c>
      <c r="C9092" s="29"/>
    </row>
    <row r="9093" spans="1:3" x14ac:dyDescent="0.2">
      <c r="A9093" s="4">
        <v>9088</v>
      </c>
      <c r="C9093" s="29"/>
    </row>
    <row r="9094" spans="1:3" x14ac:dyDescent="0.2">
      <c r="A9094" s="4">
        <v>9089</v>
      </c>
      <c r="C9094" s="29"/>
    </row>
    <row r="9095" spans="1:3" x14ac:dyDescent="0.2">
      <c r="A9095" s="4">
        <v>9090</v>
      </c>
      <c r="C9095" s="29"/>
    </row>
    <row r="9096" spans="1:3" x14ac:dyDescent="0.2">
      <c r="A9096" s="4">
        <v>9091</v>
      </c>
      <c r="C9096" s="29"/>
    </row>
    <row r="9097" spans="1:3" x14ac:dyDescent="0.2">
      <c r="A9097" s="4">
        <v>9092</v>
      </c>
      <c r="C9097" s="29"/>
    </row>
    <row r="9098" spans="1:3" x14ac:dyDescent="0.2">
      <c r="A9098" s="4">
        <v>9093</v>
      </c>
      <c r="C9098" s="29"/>
    </row>
    <row r="9099" spans="1:3" x14ac:dyDescent="0.2">
      <c r="A9099" s="4">
        <v>9094</v>
      </c>
      <c r="C9099" s="29"/>
    </row>
    <row r="9100" spans="1:3" x14ac:dyDescent="0.2">
      <c r="A9100" s="4">
        <v>9095</v>
      </c>
      <c r="C9100" s="29"/>
    </row>
    <row r="9101" spans="1:3" x14ac:dyDescent="0.2">
      <c r="A9101" s="4">
        <v>9096</v>
      </c>
      <c r="C9101" s="29"/>
    </row>
    <row r="9102" spans="1:3" x14ac:dyDescent="0.2">
      <c r="A9102" s="4">
        <v>9097</v>
      </c>
      <c r="C9102" s="29"/>
    </row>
    <row r="9103" spans="1:3" x14ac:dyDescent="0.2">
      <c r="A9103" s="4">
        <v>9098</v>
      </c>
      <c r="C9103" s="29"/>
    </row>
    <row r="9104" spans="1:3" x14ac:dyDescent="0.2">
      <c r="A9104" s="4">
        <v>9099</v>
      </c>
      <c r="C9104" s="29"/>
    </row>
    <row r="9105" spans="1:3" x14ac:dyDescent="0.2">
      <c r="A9105" s="4">
        <v>9100</v>
      </c>
      <c r="C9105" s="29"/>
    </row>
    <row r="9106" spans="1:3" x14ac:dyDescent="0.2">
      <c r="A9106" s="4">
        <v>9101</v>
      </c>
      <c r="C9106" s="29"/>
    </row>
    <row r="9107" spans="1:3" x14ac:dyDescent="0.2">
      <c r="A9107" s="4">
        <v>9102</v>
      </c>
      <c r="C9107" s="29"/>
    </row>
    <row r="9108" spans="1:3" x14ac:dyDescent="0.2">
      <c r="A9108" s="4">
        <v>9103</v>
      </c>
      <c r="C9108" s="29"/>
    </row>
    <row r="9109" spans="1:3" x14ac:dyDescent="0.2">
      <c r="A9109" s="4">
        <v>9104</v>
      </c>
      <c r="C9109" s="29"/>
    </row>
    <row r="9110" spans="1:3" x14ac:dyDescent="0.2">
      <c r="A9110" s="4">
        <v>9105</v>
      </c>
      <c r="C9110" s="29"/>
    </row>
    <row r="9111" spans="1:3" x14ac:dyDescent="0.2">
      <c r="A9111" s="4">
        <v>9106</v>
      </c>
      <c r="C9111" s="29"/>
    </row>
    <row r="9112" spans="1:3" x14ac:dyDescent="0.2">
      <c r="A9112" s="4">
        <v>9107</v>
      </c>
      <c r="C9112" s="29"/>
    </row>
    <row r="9113" spans="1:3" x14ac:dyDescent="0.2">
      <c r="A9113" s="4">
        <v>9108</v>
      </c>
      <c r="C9113" s="29"/>
    </row>
    <row r="9114" spans="1:3" x14ac:dyDescent="0.2">
      <c r="A9114" s="4">
        <v>9109</v>
      </c>
      <c r="C9114" s="29"/>
    </row>
    <row r="9115" spans="1:3" x14ac:dyDescent="0.2">
      <c r="A9115" s="4">
        <v>9110</v>
      </c>
      <c r="C9115" s="29"/>
    </row>
    <row r="9116" spans="1:3" x14ac:dyDescent="0.2">
      <c r="A9116" s="4">
        <v>9111</v>
      </c>
      <c r="C9116" s="29"/>
    </row>
    <row r="9117" spans="1:3" x14ac:dyDescent="0.2">
      <c r="A9117" s="4">
        <v>9112</v>
      </c>
      <c r="C9117" s="29"/>
    </row>
    <row r="9118" spans="1:3" x14ac:dyDescent="0.2">
      <c r="A9118" s="4">
        <v>9113</v>
      </c>
      <c r="C9118" s="29"/>
    </row>
    <row r="9119" spans="1:3" x14ac:dyDescent="0.2">
      <c r="A9119" s="4">
        <v>9114</v>
      </c>
      <c r="C9119" s="29"/>
    </row>
    <row r="9120" spans="1:3" x14ac:dyDescent="0.2">
      <c r="A9120" s="4">
        <v>9115</v>
      </c>
      <c r="C9120" s="29"/>
    </row>
    <row r="9121" spans="1:3" x14ac:dyDescent="0.2">
      <c r="A9121" s="4">
        <v>9116</v>
      </c>
      <c r="C9121" s="29"/>
    </row>
    <row r="9122" spans="1:3" x14ac:dyDescent="0.2">
      <c r="A9122" s="4">
        <v>9117</v>
      </c>
      <c r="C9122" s="29"/>
    </row>
    <row r="9123" spans="1:3" x14ac:dyDescent="0.2">
      <c r="A9123" s="4">
        <v>9118</v>
      </c>
      <c r="C9123" s="29"/>
    </row>
    <row r="9124" spans="1:3" x14ac:dyDescent="0.2">
      <c r="A9124" s="4">
        <v>9119</v>
      </c>
      <c r="C9124" s="29"/>
    </row>
    <row r="9125" spans="1:3" x14ac:dyDescent="0.2">
      <c r="A9125" s="4">
        <v>9120</v>
      </c>
      <c r="C9125" s="29"/>
    </row>
    <row r="9126" spans="1:3" x14ac:dyDescent="0.2">
      <c r="A9126" s="4">
        <v>9121</v>
      </c>
      <c r="C9126" s="29"/>
    </row>
    <row r="9127" spans="1:3" x14ac:dyDescent="0.2">
      <c r="A9127" s="4">
        <v>9122</v>
      </c>
      <c r="C9127" s="29"/>
    </row>
    <row r="9128" spans="1:3" x14ac:dyDescent="0.2">
      <c r="A9128" s="4">
        <v>9123</v>
      </c>
      <c r="C9128" s="29"/>
    </row>
    <row r="9129" spans="1:3" x14ac:dyDescent="0.2">
      <c r="A9129" s="4">
        <v>9124</v>
      </c>
      <c r="C9129" s="29"/>
    </row>
    <row r="9130" spans="1:3" x14ac:dyDescent="0.2">
      <c r="A9130" s="4">
        <v>9125</v>
      </c>
      <c r="C9130" s="29"/>
    </row>
    <row r="9131" spans="1:3" x14ac:dyDescent="0.2">
      <c r="A9131" s="4">
        <v>9126</v>
      </c>
      <c r="C9131" s="29"/>
    </row>
    <row r="9132" spans="1:3" x14ac:dyDescent="0.2">
      <c r="A9132" s="4">
        <v>9127</v>
      </c>
      <c r="C9132" s="29"/>
    </row>
    <row r="9133" spans="1:3" x14ac:dyDescent="0.2">
      <c r="A9133" s="4">
        <v>9128</v>
      </c>
      <c r="C9133" s="29"/>
    </row>
    <row r="9134" spans="1:3" x14ac:dyDescent="0.2">
      <c r="A9134" s="4">
        <v>9129</v>
      </c>
      <c r="C9134" s="29"/>
    </row>
    <row r="9135" spans="1:3" x14ac:dyDescent="0.2">
      <c r="A9135" s="4">
        <v>9130</v>
      </c>
      <c r="C9135" s="29"/>
    </row>
    <row r="9136" spans="1:3" x14ac:dyDescent="0.2">
      <c r="A9136" s="4">
        <v>9131</v>
      </c>
      <c r="C9136" s="29"/>
    </row>
    <row r="9137" spans="1:3" x14ac:dyDescent="0.2">
      <c r="A9137" s="4">
        <v>9132</v>
      </c>
      <c r="C9137" s="29"/>
    </row>
    <row r="9138" spans="1:3" x14ac:dyDescent="0.2">
      <c r="A9138" s="4">
        <v>9133</v>
      </c>
      <c r="C9138" s="29"/>
    </row>
    <row r="9139" spans="1:3" x14ac:dyDescent="0.2">
      <c r="A9139" s="4">
        <v>9134</v>
      </c>
      <c r="C9139" s="29"/>
    </row>
    <row r="9140" spans="1:3" x14ac:dyDescent="0.2">
      <c r="A9140" s="4">
        <v>9135</v>
      </c>
      <c r="C9140" s="29"/>
    </row>
    <row r="9141" spans="1:3" x14ac:dyDescent="0.2">
      <c r="A9141" s="4">
        <v>9136</v>
      </c>
      <c r="C9141" s="29"/>
    </row>
    <row r="9142" spans="1:3" x14ac:dyDescent="0.2">
      <c r="A9142" s="4">
        <v>9137</v>
      </c>
      <c r="C9142" s="29"/>
    </row>
    <row r="9143" spans="1:3" x14ac:dyDescent="0.2">
      <c r="A9143" s="4">
        <v>9138</v>
      </c>
      <c r="C9143" s="29"/>
    </row>
    <row r="9144" spans="1:3" x14ac:dyDescent="0.2">
      <c r="A9144" s="4">
        <v>9139</v>
      </c>
      <c r="C9144" s="29"/>
    </row>
    <row r="9145" spans="1:3" x14ac:dyDescent="0.2">
      <c r="A9145" s="4">
        <v>9140</v>
      </c>
      <c r="C9145" s="29"/>
    </row>
    <row r="9146" spans="1:3" x14ac:dyDescent="0.2">
      <c r="A9146" s="4">
        <v>9141</v>
      </c>
      <c r="C9146" s="29"/>
    </row>
    <row r="9147" spans="1:3" x14ac:dyDescent="0.2">
      <c r="A9147" s="4">
        <v>9142</v>
      </c>
      <c r="C9147" s="29"/>
    </row>
    <row r="9148" spans="1:3" x14ac:dyDescent="0.2">
      <c r="A9148" s="4">
        <v>9143</v>
      </c>
      <c r="C9148" s="29"/>
    </row>
    <row r="9149" spans="1:3" x14ac:dyDescent="0.2">
      <c r="A9149" s="4">
        <v>9144</v>
      </c>
      <c r="C9149" s="29"/>
    </row>
    <row r="9150" spans="1:3" x14ac:dyDescent="0.2">
      <c r="A9150" s="4">
        <v>9145</v>
      </c>
      <c r="C9150" s="29"/>
    </row>
    <row r="9151" spans="1:3" x14ac:dyDescent="0.2">
      <c r="A9151" s="4">
        <v>9146</v>
      </c>
      <c r="C9151" s="29"/>
    </row>
    <row r="9152" spans="1:3" x14ac:dyDescent="0.2">
      <c r="A9152" s="4">
        <v>9147</v>
      </c>
      <c r="C9152" s="29"/>
    </row>
    <row r="9153" spans="1:3" x14ac:dyDescent="0.2">
      <c r="A9153" s="4">
        <v>9148</v>
      </c>
      <c r="C9153" s="29"/>
    </row>
    <row r="9154" spans="1:3" x14ac:dyDescent="0.2">
      <c r="A9154" s="4">
        <v>9149</v>
      </c>
      <c r="C9154" s="29"/>
    </row>
    <row r="9155" spans="1:3" x14ac:dyDescent="0.2">
      <c r="A9155" s="4">
        <v>9150</v>
      </c>
      <c r="C9155" s="29"/>
    </row>
    <row r="9156" spans="1:3" x14ac:dyDescent="0.2">
      <c r="A9156" s="4">
        <v>9151</v>
      </c>
      <c r="C9156" s="29"/>
    </row>
    <row r="9157" spans="1:3" x14ac:dyDescent="0.2">
      <c r="A9157" s="4">
        <v>9152</v>
      </c>
      <c r="C9157" s="29"/>
    </row>
    <row r="9158" spans="1:3" x14ac:dyDescent="0.2">
      <c r="A9158" s="4">
        <v>9153</v>
      </c>
      <c r="C9158" s="29"/>
    </row>
    <row r="9159" spans="1:3" x14ac:dyDescent="0.2">
      <c r="A9159" s="4">
        <v>9154</v>
      </c>
      <c r="C9159" s="29"/>
    </row>
    <row r="9160" spans="1:3" x14ac:dyDescent="0.2">
      <c r="A9160" s="4">
        <v>9155</v>
      </c>
      <c r="C9160" s="29"/>
    </row>
    <row r="9161" spans="1:3" x14ac:dyDescent="0.2">
      <c r="A9161" s="4">
        <v>9156</v>
      </c>
      <c r="C9161" s="29"/>
    </row>
    <row r="9162" spans="1:3" x14ac:dyDescent="0.2">
      <c r="A9162" s="4">
        <v>9157</v>
      </c>
      <c r="C9162" s="29"/>
    </row>
    <row r="9163" spans="1:3" x14ac:dyDescent="0.2">
      <c r="A9163" s="4">
        <v>9158</v>
      </c>
      <c r="C9163" s="29"/>
    </row>
    <row r="9164" spans="1:3" x14ac:dyDescent="0.2">
      <c r="A9164" s="4">
        <v>9159</v>
      </c>
      <c r="C9164" s="29"/>
    </row>
    <row r="9165" spans="1:3" x14ac:dyDescent="0.2">
      <c r="A9165" s="4">
        <v>9160</v>
      </c>
      <c r="C9165" s="29"/>
    </row>
    <row r="9166" spans="1:3" x14ac:dyDescent="0.2">
      <c r="A9166" s="4">
        <v>9161</v>
      </c>
      <c r="C9166" s="29"/>
    </row>
    <row r="9167" spans="1:3" x14ac:dyDescent="0.2">
      <c r="A9167" s="4">
        <v>9162</v>
      </c>
      <c r="C9167" s="29"/>
    </row>
    <row r="9168" spans="1:3" x14ac:dyDescent="0.2">
      <c r="A9168" s="4">
        <v>9163</v>
      </c>
      <c r="C9168" s="29"/>
    </row>
    <row r="9169" spans="1:3" x14ac:dyDescent="0.2">
      <c r="A9169" s="4">
        <v>9164</v>
      </c>
      <c r="C9169" s="29"/>
    </row>
    <row r="9170" spans="1:3" x14ac:dyDescent="0.2">
      <c r="A9170" s="4">
        <v>9165</v>
      </c>
      <c r="C9170" s="29"/>
    </row>
    <row r="9171" spans="1:3" x14ac:dyDescent="0.2">
      <c r="A9171" s="4">
        <v>9166</v>
      </c>
      <c r="C9171" s="29"/>
    </row>
    <row r="9172" spans="1:3" x14ac:dyDescent="0.2">
      <c r="A9172" s="4">
        <v>9167</v>
      </c>
      <c r="C9172" s="29"/>
    </row>
    <row r="9173" spans="1:3" x14ac:dyDescent="0.2">
      <c r="A9173" s="4">
        <v>9168</v>
      </c>
      <c r="C9173" s="29"/>
    </row>
    <row r="9174" spans="1:3" x14ac:dyDescent="0.2">
      <c r="A9174" s="4">
        <v>9169</v>
      </c>
      <c r="C9174" s="29"/>
    </row>
    <row r="9175" spans="1:3" x14ac:dyDescent="0.2">
      <c r="A9175" s="4">
        <v>9170</v>
      </c>
      <c r="C9175" s="29"/>
    </row>
    <row r="9176" spans="1:3" x14ac:dyDescent="0.2">
      <c r="A9176" s="4">
        <v>9171</v>
      </c>
      <c r="C9176" s="29"/>
    </row>
    <row r="9177" spans="1:3" x14ac:dyDescent="0.2">
      <c r="A9177" s="4">
        <v>9172</v>
      </c>
      <c r="C9177" s="29"/>
    </row>
    <row r="9178" spans="1:3" x14ac:dyDescent="0.2">
      <c r="A9178" s="4">
        <v>9173</v>
      </c>
      <c r="C9178" s="29"/>
    </row>
    <row r="9179" spans="1:3" x14ac:dyDescent="0.2">
      <c r="A9179" s="4">
        <v>9174</v>
      </c>
      <c r="C9179" s="29"/>
    </row>
    <row r="9180" spans="1:3" x14ac:dyDescent="0.2">
      <c r="A9180" s="4">
        <v>9175</v>
      </c>
      <c r="C9180" s="29"/>
    </row>
    <row r="9181" spans="1:3" x14ac:dyDescent="0.2">
      <c r="A9181" s="4">
        <v>9176</v>
      </c>
      <c r="C9181" s="29"/>
    </row>
    <row r="9182" spans="1:3" x14ac:dyDescent="0.2">
      <c r="A9182" s="4">
        <v>9177</v>
      </c>
      <c r="C9182" s="29"/>
    </row>
    <row r="9183" spans="1:3" x14ac:dyDescent="0.2">
      <c r="A9183" s="4">
        <v>9178</v>
      </c>
      <c r="C9183" s="29"/>
    </row>
    <row r="9184" spans="1:3" x14ac:dyDescent="0.2">
      <c r="A9184" s="4">
        <v>9179</v>
      </c>
      <c r="C9184" s="29"/>
    </row>
    <row r="9185" spans="1:3" x14ac:dyDescent="0.2">
      <c r="A9185" s="4">
        <v>9180</v>
      </c>
      <c r="C9185" s="29"/>
    </row>
    <row r="9186" spans="1:3" x14ac:dyDescent="0.2">
      <c r="A9186" s="4">
        <v>9181</v>
      </c>
      <c r="C9186" s="29"/>
    </row>
    <row r="9187" spans="1:3" x14ac:dyDescent="0.2">
      <c r="A9187" s="4">
        <v>9182</v>
      </c>
      <c r="C9187" s="29"/>
    </row>
    <row r="9188" spans="1:3" x14ac:dyDescent="0.2">
      <c r="A9188" s="4">
        <v>9183</v>
      </c>
      <c r="C9188" s="29"/>
    </row>
    <row r="9189" spans="1:3" x14ac:dyDescent="0.2">
      <c r="A9189" s="4">
        <v>9184</v>
      </c>
      <c r="C9189" s="29"/>
    </row>
    <row r="9190" spans="1:3" x14ac:dyDescent="0.2">
      <c r="A9190" s="4">
        <v>9185</v>
      </c>
      <c r="C9190" s="29"/>
    </row>
    <row r="9191" spans="1:3" x14ac:dyDescent="0.2">
      <c r="A9191" s="4">
        <v>9186</v>
      </c>
      <c r="C9191" s="29"/>
    </row>
    <row r="9192" spans="1:3" x14ac:dyDescent="0.2">
      <c r="A9192" s="4">
        <v>9187</v>
      </c>
      <c r="C9192" s="29"/>
    </row>
    <row r="9193" spans="1:3" x14ac:dyDescent="0.2">
      <c r="A9193" s="4">
        <v>9188</v>
      </c>
      <c r="C9193" s="29"/>
    </row>
    <row r="9194" spans="1:3" x14ac:dyDescent="0.2">
      <c r="A9194" s="4">
        <v>9189</v>
      </c>
      <c r="C9194" s="29"/>
    </row>
    <row r="9195" spans="1:3" x14ac:dyDescent="0.2">
      <c r="A9195" s="4">
        <v>9190</v>
      </c>
      <c r="C9195" s="29"/>
    </row>
    <row r="9196" spans="1:3" x14ac:dyDescent="0.2">
      <c r="A9196" s="4">
        <v>9191</v>
      </c>
      <c r="C9196" s="29"/>
    </row>
    <row r="9197" spans="1:3" x14ac:dyDescent="0.2">
      <c r="A9197" s="4">
        <v>9192</v>
      </c>
      <c r="C9197" s="29"/>
    </row>
    <row r="9198" spans="1:3" x14ac:dyDescent="0.2">
      <c r="A9198" s="4">
        <v>9193</v>
      </c>
      <c r="C9198" s="29"/>
    </row>
    <row r="9199" spans="1:3" x14ac:dyDescent="0.2">
      <c r="A9199" s="4">
        <v>9194</v>
      </c>
      <c r="C9199" s="29"/>
    </row>
    <row r="9200" spans="1:3" x14ac:dyDescent="0.2">
      <c r="A9200" s="4">
        <v>9195</v>
      </c>
      <c r="C9200" s="29"/>
    </row>
    <row r="9201" spans="1:3" x14ac:dyDescent="0.2">
      <c r="A9201" s="4">
        <v>9196</v>
      </c>
      <c r="C9201" s="29"/>
    </row>
    <row r="9202" spans="1:3" x14ac:dyDescent="0.2">
      <c r="A9202" s="4">
        <v>9197</v>
      </c>
      <c r="C9202" s="29"/>
    </row>
    <row r="9203" spans="1:3" x14ac:dyDescent="0.2">
      <c r="A9203" s="4">
        <v>9198</v>
      </c>
      <c r="C9203" s="29"/>
    </row>
    <row r="9204" spans="1:3" x14ac:dyDescent="0.2">
      <c r="A9204" s="4">
        <v>9199</v>
      </c>
      <c r="C9204" s="29"/>
    </row>
    <row r="9205" spans="1:3" x14ac:dyDescent="0.2">
      <c r="A9205" s="4">
        <v>9200</v>
      </c>
      <c r="C9205" s="29"/>
    </row>
    <row r="9206" spans="1:3" x14ac:dyDescent="0.2">
      <c r="A9206" s="4">
        <v>9201</v>
      </c>
      <c r="C9206" s="29"/>
    </row>
    <row r="9207" spans="1:3" x14ac:dyDescent="0.2">
      <c r="A9207" s="4">
        <v>9202</v>
      </c>
      <c r="C9207" s="29"/>
    </row>
    <row r="9208" spans="1:3" x14ac:dyDescent="0.2">
      <c r="A9208" s="4">
        <v>9203</v>
      </c>
      <c r="C9208" s="29"/>
    </row>
    <row r="9209" spans="1:3" x14ac:dyDescent="0.2">
      <c r="A9209" s="4">
        <v>9204</v>
      </c>
      <c r="C9209" s="29"/>
    </row>
    <row r="9210" spans="1:3" x14ac:dyDescent="0.2">
      <c r="A9210" s="4">
        <v>9205</v>
      </c>
      <c r="C9210" s="29"/>
    </row>
    <row r="9211" spans="1:3" x14ac:dyDescent="0.2">
      <c r="A9211" s="4">
        <v>9206</v>
      </c>
      <c r="C9211" s="29"/>
    </row>
    <row r="9212" spans="1:3" x14ac:dyDescent="0.2">
      <c r="A9212" s="4">
        <v>9207</v>
      </c>
      <c r="C9212" s="29"/>
    </row>
    <row r="9213" spans="1:3" x14ac:dyDescent="0.2">
      <c r="A9213" s="4">
        <v>9208</v>
      </c>
      <c r="C9213" s="29"/>
    </row>
    <row r="9214" spans="1:3" x14ac:dyDescent="0.2">
      <c r="A9214" s="4">
        <v>9209</v>
      </c>
      <c r="C9214" s="29"/>
    </row>
    <row r="9215" spans="1:3" x14ac:dyDescent="0.2">
      <c r="A9215" s="4">
        <v>9210</v>
      </c>
      <c r="C9215" s="29"/>
    </row>
    <row r="9216" spans="1:3" x14ac:dyDescent="0.2">
      <c r="A9216" s="4">
        <v>9211</v>
      </c>
      <c r="C9216" s="29"/>
    </row>
    <row r="9217" spans="1:3" x14ac:dyDescent="0.2">
      <c r="A9217" s="4">
        <v>9212</v>
      </c>
      <c r="C9217" s="29"/>
    </row>
    <row r="9218" spans="1:3" x14ac:dyDescent="0.2">
      <c r="A9218" s="4">
        <v>9213</v>
      </c>
      <c r="C9218" s="29"/>
    </row>
    <row r="9219" spans="1:3" x14ac:dyDescent="0.2">
      <c r="A9219" s="4">
        <v>9214</v>
      </c>
      <c r="C9219" s="29"/>
    </row>
    <row r="9220" spans="1:3" x14ac:dyDescent="0.2">
      <c r="A9220" s="4">
        <v>9215</v>
      </c>
      <c r="C9220" s="29"/>
    </row>
    <row r="9221" spans="1:3" x14ac:dyDescent="0.2">
      <c r="A9221" s="4">
        <v>9216</v>
      </c>
      <c r="C9221" s="29"/>
    </row>
    <row r="9222" spans="1:3" x14ac:dyDescent="0.2">
      <c r="A9222" s="4">
        <v>9217</v>
      </c>
      <c r="C9222" s="29"/>
    </row>
    <row r="9223" spans="1:3" x14ac:dyDescent="0.2">
      <c r="A9223" s="4">
        <v>9218</v>
      </c>
      <c r="C9223" s="29"/>
    </row>
    <row r="9224" spans="1:3" x14ac:dyDescent="0.2">
      <c r="A9224" s="4">
        <v>9219</v>
      </c>
      <c r="C9224" s="29"/>
    </row>
    <row r="9225" spans="1:3" x14ac:dyDescent="0.2">
      <c r="A9225" s="4">
        <v>9220</v>
      </c>
      <c r="C9225" s="29"/>
    </row>
    <row r="9226" spans="1:3" x14ac:dyDescent="0.2">
      <c r="A9226" s="4">
        <v>9221</v>
      </c>
      <c r="C9226" s="29"/>
    </row>
    <row r="9227" spans="1:3" x14ac:dyDescent="0.2">
      <c r="A9227" s="4">
        <v>9222</v>
      </c>
      <c r="C9227" s="29"/>
    </row>
    <row r="9228" spans="1:3" x14ac:dyDescent="0.2">
      <c r="A9228" s="4">
        <v>9223</v>
      </c>
      <c r="C9228" s="29"/>
    </row>
    <row r="9229" spans="1:3" x14ac:dyDescent="0.2">
      <c r="A9229" s="4">
        <v>9224</v>
      </c>
      <c r="C9229" s="29"/>
    </row>
    <row r="9230" spans="1:3" x14ac:dyDescent="0.2">
      <c r="A9230" s="4">
        <v>9225</v>
      </c>
      <c r="C9230" s="29"/>
    </row>
    <row r="9231" spans="1:3" x14ac:dyDescent="0.2">
      <c r="A9231" s="4">
        <v>9226</v>
      </c>
      <c r="C9231" s="29"/>
    </row>
    <row r="9232" spans="1:3" x14ac:dyDescent="0.2">
      <c r="A9232" s="4">
        <v>9227</v>
      </c>
      <c r="C9232" s="29"/>
    </row>
    <row r="9233" spans="1:3" x14ac:dyDescent="0.2">
      <c r="A9233" s="4">
        <v>9228</v>
      </c>
      <c r="C9233" s="29"/>
    </row>
    <row r="9234" spans="1:3" x14ac:dyDescent="0.2">
      <c r="A9234" s="4">
        <v>9229</v>
      </c>
      <c r="C9234" s="29"/>
    </row>
    <row r="9235" spans="1:3" x14ac:dyDescent="0.2">
      <c r="A9235" s="4">
        <v>9230</v>
      </c>
      <c r="C9235" s="29"/>
    </row>
    <row r="9236" spans="1:3" x14ac:dyDescent="0.2">
      <c r="A9236" s="4">
        <v>9231</v>
      </c>
      <c r="C9236" s="29"/>
    </row>
    <row r="9237" spans="1:3" x14ac:dyDescent="0.2">
      <c r="A9237" s="4">
        <v>9232</v>
      </c>
      <c r="C9237" s="29"/>
    </row>
    <row r="9238" spans="1:3" x14ac:dyDescent="0.2">
      <c r="A9238" s="4">
        <v>9233</v>
      </c>
      <c r="C9238" s="29"/>
    </row>
    <row r="9239" spans="1:3" x14ac:dyDescent="0.2">
      <c r="A9239" s="4">
        <v>9234</v>
      </c>
      <c r="C9239" s="29"/>
    </row>
    <row r="9240" spans="1:3" x14ac:dyDescent="0.2">
      <c r="A9240" s="4">
        <v>9235</v>
      </c>
      <c r="C9240" s="29"/>
    </row>
    <row r="9241" spans="1:3" x14ac:dyDescent="0.2">
      <c r="A9241" s="4">
        <v>9236</v>
      </c>
      <c r="C9241" s="29"/>
    </row>
    <row r="9242" spans="1:3" x14ac:dyDescent="0.2">
      <c r="A9242" s="4">
        <v>9237</v>
      </c>
      <c r="C9242" s="29"/>
    </row>
    <row r="9243" spans="1:3" x14ac:dyDescent="0.2">
      <c r="A9243" s="4">
        <v>9238</v>
      </c>
      <c r="C9243" s="29"/>
    </row>
    <row r="9244" spans="1:3" x14ac:dyDescent="0.2">
      <c r="A9244" s="4">
        <v>9239</v>
      </c>
      <c r="C9244" s="29"/>
    </row>
    <row r="9245" spans="1:3" x14ac:dyDescent="0.2">
      <c r="A9245" s="4">
        <v>9240</v>
      </c>
      <c r="C9245" s="29"/>
    </row>
    <row r="9246" spans="1:3" x14ac:dyDescent="0.2">
      <c r="A9246" s="4">
        <v>9241</v>
      </c>
      <c r="C9246" s="29"/>
    </row>
    <row r="9247" spans="1:3" x14ac:dyDescent="0.2">
      <c r="A9247" s="4">
        <v>9242</v>
      </c>
      <c r="C9247" s="29"/>
    </row>
    <row r="9248" spans="1:3" x14ac:dyDescent="0.2">
      <c r="A9248" s="4">
        <v>9243</v>
      </c>
      <c r="C9248" s="29"/>
    </row>
    <row r="9249" spans="1:3" x14ac:dyDescent="0.2">
      <c r="A9249" s="4">
        <v>9244</v>
      </c>
      <c r="C9249" s="29"/>
    </row>
    <row r="9250" spans="1:3" x14ac:dyDescent="0.2">
      <c r="A9250" s="4">
        <v>9245</v>
      </c>
      <c r="C9250" s="29"/>
    </row>
    <row r="9251" spans="1:3" x14ac:dyDescent="0.2">
      <c r="A9251" s="4">
        <v>9246</v>
      </c>
      <c r="C9251" s="29"/>
    </row>
    <row r="9252" spans="1:3" x14ac:dyDescent="0.2">
      <c r="A9252" s="4">
        <v>9247</v>
      </c>
      <c r="C9252" s="29"/>
    </row>
    <row r="9253" spans="1:3" x14ac:dyDescent="0.2">
      <c r="A9253" s="4">
        <v>9248</v>
      </c>
      <c r="C9253" s="29"/>
    </row>
    <row r="9254" spans="1:3" x14ac:dyDescent="0.2">
      <c r="A9254" s="4">
        <v>9249</v>
      </c>
      <c r="C9254" s="29"/>
    </row>
    <row r="9255" spans="1:3" x14ac:dyDescent="0.2">
      <c r="A9255" s="4">
        <v>9250</v>
      </c>
      <c r="C9255" s="29"/>
    </row>
    <row r="9256" spans="1:3" x14ac:dyDescent="0.2">
      <c r="A9256" s="4">
        <v>9251</v>
      </c>
      <c r="C9256" s="29"/>
    </row>
    <row r="9257" spans="1:3" x14ac:dyDescent="0.2">
      <c r="A9257" s="4">
        <v>9252</v>
      </c>
      <c r="C9257" s="29"/>
    </row>
    <row r="9258" spans="1:3" x14ac:dyDescent="0.2">
      <c r="A9258" s="4">
        <v>9253</v>
      </c>
      <c r="C9258" s="29"/>
    </row>
    <row r="9259" spans="1:3" x14ac:dyDescent="0.2">
      <c r="A9259" s="4">
        <v>9254</v>
      </c>
      <c r="C9259" s="29"/>
    </row>
    <row r="9260" spans="1:3" x14ac:dyDescent="0.2">
      <c r="A9260" s="4">
        <v>9255</v>
      </c>
      <c r="C9260" s="29"/>
    </row>
    <row r="9261" spans="1:3" x14ac:dyDescent="0.2">
      <c r="A9261" s="4">
        <v>9256</v>
      </c>
      <c r="C9261" s="29"/>
    </row>
    <row r="9262" spans="1:3" x14ac:dyDescent="0.2">
      <c r="A9262" s="4">
        <v>9257</v>
      </c>
      <c r="C9262" s="29"/>
    </row>
    <row r="9263" spans="1:3" x14ac:dyDescent="0.2">
      <c r="A9263" s="4">
        <v>9258</v>
      </c>
      <c r="C9263" s="29"/>
    </row>
    <row r="9264" spans="1:3" x14ac:dyDescent="0.2">
      <c r="A9264" s="4">
        <v>9259</v>
      </c>
      <c r="C9264" s="29"/>
    </row>
    <row r="9265" spans="1:3" x14ac:dyDescent="0.2">
      <c r="A9265" s="4">
        <v>9260</v>
      </c>
      <c r="C9265" s="29"/>
    </row>
    <row r="9266" spans="1:3" x14ac:dyDescent="0.2">
      <c r="A9266" s="4">
        <v>9261</v>
      </c>
      <c r="C9266" s="29"/>
    </row>
    <row r="9267" spans="1:3" x14ac:dyDescent="0.2">
      <c r="A9267" s="4">
        <v>9262</v>
      </c>
      <c r="C9267" s="29"/>
    </row>
    <row r="9268" spans="1:3" x14ac:dyDescent="0.2">
      <c r="A9268" s="4">
        <v>9263</v>
      </c>
      <c r="C9268" s="29"/>
    </row>
    <row r="9269" spans="1:3" x14ac:dyDescent="0.2">
      <c r="A9269" s="4">
        <v>9264</v>
      </c>
      <c r="C9269" s="29"/>
    </row>
    <row r="9270" spans="1:3" x14ac:dyDescent="0.2">
      <c r="A9270" s="4">
        <v>9265</v>
      </c>
      <c r="C9270" s="29"/>
    </row>
    <row r="9271" spans="1:3" x14ac:dyDescent="0.2">
      <c r="A9271" s="4">
        <v>9266</v>
      </c>
      <c r="C9271" s="29"/>
    </row>
    <row r="9272" spans="1:3" x14ac:dyDescent="0.2">
      <c r="A9272" s="4">
        <v>9267</v>
      </c>
      <c r="C9272" s="29"/>
    </row>
    <row r="9273" spans="1:3" x14ac:dyDescent="0.2">
      <c r="A9273" s="4">
        <v>9268</v>
      </c>
      <c r="C9273" s="29"/>
    </row>
    <row r="9274" spans="1:3" x14ac:dyDescent="0.2">
      <c r="A9274" s="4">
        <v>9269</v>
      </c>
      <c r="C9274" s="29"/>
    </row>
    <row r="9275" spans="1:3" x14ac:dyDescent="0.2">
      <c r="A9275" s="4">
        <v>9270</v>
      </c>
      <c r="C9275" s="29"/>
    </row>
    <row r="9276" spans="1:3" x14ac:dyDescent="0.2">
      <c r="A9276" s="4">
        <v>9271</v>
      </c>
      <c r="C9276" s="29"/>
    </row>
    <row r="9277" spans="1:3" x14ac:dyDescent="0.2">
      <c r="A9277" s="4">
        <v>9272</v>
      </c>
      <c r="C9277" s="29"/>
    </row>
    <row r="9278" spans="1:3" x14ac:dyDescent="0.2">
      <c r="A9278" s="4">
        <v>9273</v>
      </c>
      <c r="C9278" s="29"/>
    </row>
    <row r="9279" spans="1:3" x14ac:dyDescent="0.2">
      <c r="A9279" s="4">
        <v>9274</v>
      </c>
      <c r="C9279" s="29"/>
    </row>
    <row r="9280" spans="1:3" x14ac:dyDescent="0.2">
      <c r="A9280" s="4">
        <v>9275</v>
      </c>
      <c r="C9280" s="29"/>
    </row>
    <row r="9281" spans="1:3" x14ac:dyDescent="0.2">
      <c r="A9281" s="4">
        <v>9276</v>
      </c>
      <c r="C9281" s="29"/>
    </row>
    <row r="9282" spans="1:3" x14ac:dyDescent="0.2">
      <c r="A9282" s="4">
        <v>9277</v>
      </c>
      <c r="C9282" s="29"/>
    </row>
    <row r="9283" spans="1:3" x14ac:dyDescent="0.2">
      <c r="A9283" s="4">
        <v>9278</v>
      </c>
      <c r="C9283" s="29"/>
    </row>
    <row r="9284" spans="1:3" x14ac:dyDescent="0.2">
      <c r="A9284" s="4">
        <v>9279</v>
      </c>
      <c r="C9284" s="29"/>
    </row>
    <row r="9285" spans="1:3" x14ac:dyDescent="0.2">
      <c r="A9285" s="4">
        <v>9280</v>
      </c>
      <c r="C9285" s="29"/>
    </row>
    <row r="9286" spans="1:3" x14ac:dyDescent="0.2">
      <c r="A9286" s="4">
        <v>9281</v>
      </c>
      <c r="C9286" s="29"/>
    </row>
    <row r="9287" spans="1:3" x14ac:dyDescent="0.2">
      <c r="A9287" s="4">
        <v>9282</v>
      </c>
      <c r="C9287" s="29"/>
    </row>
    <row r="9288" spans="1:3" x14ac:dyDescent="0.2">
      <c r="A9288" s="4">
        <v>9283</v>
      </c>
      <c r="C9288" s="29"/>
    </row>
    <row r="9289" spans="1:3" x14ac:dyDescent="0.2">
      <c r="A9289" s="4">
        <v>9284</v>
      </c>
      <c r="C9289" s="29"/>
    </row>
    <row r="9290" spans="1:3" x14ac:dyDescent="0.2">
      <c r="A9290" s="4">
        <v>9285</v>
      </c>
      <c r="C9290" s="29"/>
    </row>
    <row r="9291" spans="1:3" x14ac:dyDescent="0.2">
      <c r="A9291" s="4">
        <v>9286</v>
      </c>
      <c r="C9291" s="29"/>
    </row>
    <row r="9292" spans="1:3" x14ac:dyDescent="0.2">
      <c r="A9292" s="4">
        <v>9287</v>
      </c>
      <c r="C9292" s="29"/>
    </row>
    <row r="9293" spans="1:3" x14ac:dyDescent="0.2">
      <c r="A9293" s="4">
        <v>9288</v>
      </c>
      <c r="C9293" s="29"/>
    </row>
    <row r="9294" spans="1:3" x14ac:dyDescent="0.2">
      <c r="A9294" s="4">
        <v>9289</v>
      </c>
      <c r="C9294" s="29"/>
    </row>
    <row r="9295" spans="1:3" x14ac:dyDescent="0.2">
      <c r="A9295" s="4">
        <v>9290</v>
      </c>
      <c r="C9295" s="29"/>
    </row>
    <row r="9296" spans="1:3" x14ac:dyDescent="0.2">
      <c r="A9296" s="4">
        <v>9291</v>
      </c>
      <c r="C9296" s="29"/>
    </row>
    <row r="9297" spans="1:3" x14ac:dyDescent="0.2">
      <c r="A9297" s="4">
        <v>9292</v>
      </c>
      <c r="C9297" s="29"/>
    </row>
    <row r="9298" spans="1:3" x14ac:dyDescent="0.2">
      <c r="A9298" s="4">
        <v>9293</v>
      </c>
      <c r="C9298" s="29"/>
    </row>
    <row r="9299" spans="1:3" x14ac:dyDescent="0.2">
      <c r="A9299" s="4">
        <v>9294</v>
      </c>
      <c r="C9299" s="29"/>
    </row>
    <row r="9300" spans="1:3" x14ac:dyDescent="0.2">
      <c r="A9300" s="4">
        <v>9295</v>
      </c>
      <c r="C9300" s="29"/>
    </row>
    <row r="9301" spans="1:3" x14ac:dyDescent="0.2">
      <c r="A9301" s="4">
        <v>9296</v>
      </c>
      <c r="C9301" s="29"/>
    </row>
    <row r="9302" spans="1:3" x14ac:dyDescent="0.2">
      <c r="A9302" s="4">
        <v>9297</v>
      </c>
      <c r="C9302" s="29"/>
    </row>
    <row r="9303" spans="1:3" x14ac:dyDescent="0.2">
      <c r="A9303" s="4">
        <v>9298</v>
      </c>
      <c r="C9303" s="29"/>
    </row>
    <row r="9304" spans="1:3" x14ac:dyDescent="0.2">
      <c r="A9304" s="4">
        <v>9299</v>
      </c>
      <c r="C9304" s="29"/>
    </row>
    <row r="9305" spans="1:3" x14ac:dyDescent="0.2">
      <c r="A9305" s="4">
        <v>9300</v>
      </c>
      <c r="C9305" s="29"/>
    </row>
    <row r="9306" spans="1:3" x14ac:dyDescent="0.2">
      <c r="A9306" s="4">
        <v>9301</v>
      </c>
      <c r="C9306" s="29"/>
    </row>
    <row r="9307" spans="1:3" x14ac:dyDescent="0.2">
      <c r="A9307" s="4">
        <v>9302</v>
      </c>
      <c r="C9307" s="29"/>
    </row>
    <row r="9308" spans="1:3" x14ac:dyDescent="0.2">
      <c r="A9308" s="4">
        <v>9303</v>
      </c>
      <c r="C9308" s="29"/>
    </row>
    <row r="9309" spans="1:3" x14ac:dyDescent="0.2">
      <c r="A9309" s="4">
        <v>9304</v>
      </c>
      <c r="C9309" s="29"/>
    </row>
    <row r="9310" spans="1:3" x14ac:dyDescent="0.2">
      <c r="A9310" s="4">
        <v>9305</v>
      </c>
      <c r="C9310" s="29"/>
    </row>
    <row r="9311" spans="1:3" x14ac:dyDescent="0.2">
      <c r="A9311" s="4">
        <v>9306</v>
      </c>
      <c r="C9311" s="29"/>
    </row>
    <row r="9312" spans="1:3" x14ac:dyDescent="0.2">
      <c r="A9312" s="4">
        <v>9307</v>
      </c>
      <c r="C9312" s="29"/>
    </row>
    <row r="9313" spans="1:3" x14ac:dyDescent="0.2">
      <c r="A9313" s="4">
        <v>9308</v>
      </c>
      <c r="C9313" s="29"/>
    </row>
    <row r="9314" spans="1:3" x14ac:dyDescent="0.2">
      <c r="A9314" s="4">
        <v>9309</v>
      </c>
      <c r="C9314" s="29"/>
    </row>
    <row r="9315" spans="1:3" x14ac:dyDescent="0.2">
      <c r="A9315" s="4">
        <v>9310</v>
      </c>
      <c r="C9315" s="29"/>
    </row>
    <row r="9316" spans="1:3" x14ac:dyDescent="0.2">
      <c r="A9316" s="4">
        <v>9311</v>
      </c>
      <c r="C9316" s="29"/>
    </row>
    <row r="9317" spans="1:3" x14ac:dyDescent="0.2">
      <c r="A9317" s="4">
        <v>9312</v>
      </c>
      <c r="C9317" s="29"/>
    </row>
    <row r="9318" spans="1:3" x14ac:dyDescent="0.2">
      <c r="A9318" s="4">
        <v>9313</v>
      </c>
      <c r="C9318" s="29"/>
    </row>
    <row r="9319" spans="1:3" x14ac:dyDescent="0.2">
      <c r="A9319" s="4">
        <v>9314</v>
      </c>
      <c r="C9319" s="29"/>
    </row>
    <row r="9320" spans="1:3" x14ac:dyDescent="0.2">
      <c r="A9320" s="4">
        <v>9315</v>
      </c>
      <c r="C9320" s="29"/>
    </row>
    <row r="9321" spans="1:3" x14ac:dyDescent="0.2">
      <c r="A9321" s="4">
        <v>9316</v>
      </c>
      <c r="C9321" s="29"/>
    </row>
    <row r="9322" spans="1:3" x14ac:dyDescent="0.2">
      <c r="A9322" s="4">
        <v>9317</v>
      </c>
      <c r="C9322" s="29"/>
    </row>
    <row r="9323" spans="1:3" x14ac:dyDescent="0.2">
      <c r="A9323" s="4">
        <v>9318</v>
      </c>
      <c r="C9323" s="29"/>
    </row>
    <row r="9324" spans="1:3" x14ac:dyDescent="0.2">
      <c r="A9324" s="4">
        <v>9319</v>
      </c>
      <c r="C9324" s="29"/>
    </row>
    <row r="9325" spans="1:3" x14ac:dyDescent="0.2">
      <c r="A9325" s="4">
        <v>9320</v>
      </c>
      <c r="C9325" s="29"/>
    </row>
    <row r="9326" spans="1:3" x14ac:dyDescent="0.2">
      <c r="A9326" s="4">
        <v>9321</v>
      </c>
      <c r="C9326" s="29"/>
    </row>
    <row r="9327" spans="1:3" x14ac:dyDescent="0.2">
      <c r="A9327" s="4">
        <v>9322</v>
      </c>
      <c r="C9327" s="29"/>
    </row>
    <row r="9328" spans="1:3" x14ac:dyDescent="0.2">
      <c r="A9328" s="4">
        <v>9323</v>
      </c>
      <c r="C9328" s="29"/>
    </row>
    <row r="9329" spans="1:3" x14ac:dyDescent="0.2">
      <c r="A9329" s="4">
        <v>9324</v>
      </c>
      <c r="C9329" s="29"/>
    </row>
    <row r="9330" spans="1:3" x14ac:dyDescent="0.2">
      <c r="A9330" s="4">
        <v>9325</v>
      </c>
      <c r="C9330" s="29"/>
    </row>
    <row r="9331" spans="1:3" x14ac:dyDescent="0.2">
      <c r="A9331" s="4">
        <v>9326</v>
      </c>
      <c r="C9331" s="29"/>
    </row>
    <row r="9332" spans="1:3" x14ac:dyDescent="0.2">
      <c r="A9332" s="4">
        <v>9327</v>
      </c>
      <c r="C9332" s="29"/>
    </row>
    <row r="9333" spans="1:3" x14ac:dyDescent="0.2">
      <c r="A9333" s="4">
        <v>9328</v>
      </c>
      <c r="C9333" s="29"/>
    </row>
    <row r="9334" spans="1:3" x14ac:dyDescent="0.2">
      <c r="A9334" s="4">
        <v>9329</v>
      </c>
      <c r="C9334" s="29"/>
    </row>
    <row r="9335" spans="1:3" x14ac:dyDescent="0.2">
      <c r="A9335" s="4">
        <v>9330</v>
      </c>
      <c r="C9335" s="29"/>
    </row>
    <row r="9336" spans="1:3" x14ac:dyDescent="0.2">
      <c r="A9336" s="4">
        <v>9331</v>
      </c>
      <c r="C9336" s="29"/>
    </row>
    <row r="9337" spans="1:3" x14ac:dyDescent="0.2">
      <c r="A9337" s="4">
        <v>9332</v>
      </c>
      <c r="C9337" s="29"/>
    </row>
    <row r="9338" spans="1:3" x14ac:dyDescent="0.2">
      <c r="A9338" s="4">
        <v>9333</v>
      </c>
      <c r="C9338" s="29"/>
    </row>
    <row r="9339" spans="1:3" x14ac:dyDescent="0.2">
      <c r="A9339" s="4">
        <v>9334</v>
      </c>
      <c r="C9339" s="29"/>
    </row>
    <row r="9340" spans="1:3" x14ac:dyDescent="0.2">
      <c r="A9340" s="4">
        <v>9335</v>
      </c>
      <c r="C9340" s="29"/>
    </row>
    <row r="9341" spans="1:3" x14ac:dyDescent="0.2">
      <c r="A9341" s="4">
        <v>9336</v>
      </c>
      <c r="C9341" s="29"/>
    </row>
    <row r="9342" spans="1:3" x14ac:dyDescent="0.2">
      <c r="A9342" s="4">
        <v>9337</v>
      </c>
      <c r="C9342" s="29"/>
    </row>
    <row r="9343" spans="1:3" x14ac:dyDescent="0.2">
      <c r="A9343" s="4">
        <v>9338</v>
      </c>
      <c r="C9343" s="29"/>
    </row>
    <row r="9344" spans="1:3" x14ac:dyDescent="0.2">
      <c r="A9344" s="4">
        <v>9339</v>
      </c>
      <c r="C9344" s="29"/>
    </row>
    <row r="9345" spans="1:3" x14ac:dyDescent="0.2">
      <c r="A9345" s="4">
        <v>9340</v>
      </c>
      <c r="C9345" s="29"/>
    </row>
    <row r="9346" spans="1:3" x14ac:dyDescent="0.2">
      <c r="A9346" s="4">
        <v>9341</v>
      </c>
      <c r="C9346" s="29"/>
    </row>
    <row r="9347" spans="1:3" x14ac:dyDescent="0.2">
      <c r="A9347" s="4">
        <v>9342</v>
      </c>
      <c r="C9347" s="29"/>
    </row>
    <row r="9348" spans="1:3" x14ac:dyDescent="0.2">
      <c r="A9348" s="4">
        <v>9343</v>
      </c>
      <c r="C9348" s="29"/>
    </row>
    <row r="9349" spans="1:3" x14ac:dyDescent="0.2">
      <c r="A9349" s="4">
        <v>9344</v>
      </c>
      <c r="C9349" s="29"/>
    </row>
    <row r="9350" spans="1:3" x14ac:dyDescent="0.2">
      <c r="A9350" s="4">
        <v>9345</v>
      </c>
      <c r="C9350" s="29"/>
    </row>
    <row r="9351" spans="1:3" x14ac:dyDescent="0.2">
      <c r="A9351" s="4">
        <v>9346</v>
      </c>
      <c r="C9351" s="29"/>
    </row>
    <row r="9352" spans="1:3" x14ac:dyDescent="0.2">
      <c r="A9352" s="4">
        <v>9347</v>
      </c>
      <c r="C9352" s="29"/>
    </row>
    <row r="9353" spans="1:3" x14ac:dyDescent="0.2">
      <c r="A9353" s="4">
        <v>9348</v>
      </c>
      <c r="C9353" s="29"/>
    </row>
    <row r="9354" spans="1:3" x14ac:dyDescent="0.2">
      <c r="A9354" s="4">
        <v>9349</v>
      </c>
      <c r="C9354" s="29"/>
    </row>
    <row r="9355" spans="1:3" x14ac:dyDescent="0.2">
      <c r="A9355" s="4">
        <v>9350</v>
      </c>
      <c r="C9355" s="29"/>
    </row>
    <row r="9356" spans="1:3" x14ac:dyDescent="0.2">
      <c r="A9356" s="4">
        <v>9351</v>
      </c>
      <c r="C9356" s="29"/>
    </row>
    <row r="9357" spans="1:3" x14ac:dyDescent="0.2">
      <c r="A9357" s="4">
        <v>9352</v>
      </c>
      <c r="C9357" s="29"/>
    </row>
    <row r="9358" spans="1:3" x14ac:dyDescent="0.2">
      <c r="A9358" s="4">
        <v>9353</v>
      </c>
      <c r="C9358" s="29"/>
    </row>
    <row r="9359" spans="1:3" x14ac:dyDescent="0.2">
      <c r="A9359" s="4">
        <v>9354</v>
      </c>
      <c r="C9359" s="29"/>
    </row>
    <row r="9360" spans="1:3" x14ac:dyDescent="0.2">
      <c r="A9360" s="4">
        <v>9355</v>
      </c>
      <c r="C9360" s="29"/>
    </row>
    <row r="9361" spans="1:3" x14ac:dyDescent="0.2">
      <c r="A9361" s="4">
        <v>9356</v>
      </c>
      <c r="C9361" s="29"/>
    </row>
    <row r="9362" spans="1:3" x14ac:dyDescent="0.2">
      <c r="A9362" s="4">
        <v>9357</v>
      </c>
      <c r="C9362" s="29"/>
    </row>
    <row r="9363" spans="1:3" x14ac:dyDescent="0.2">
      <c r="A9363" s="4">
        <v>9358</v>
      </c>
      <c r="C9363" s="29"/>
    </row>
    <row r="9364" spans="1:3" x14ac:dyDescent="0.2">
      <c r="A9364" s="4">
        <v>9359</v>
      </c>
      <c r="C9364" s="29"/>
    </row>
    <row r="9365" spans="1:3" x14ac:dyDescent="0.2">
      <c r="A9365" s="4">
        <v>9360</v>
      </c>
      <c r="C9365" s="29"/>
    </row>
    <row r="9366" spans="1:3" x14ac:dyDescent="0.2">
      <c r="A9366" s="4">
        <v>9361</v>
      </c>
      <c r="C9366" s="29"/>
    </row>
    <row r="9367" spans="1:3" x14ac:dyDescent="0.2">
      <c r="A9367" s="4">
        <v>9362</v>
      </c>
      <c r="C9367" s="29"/>
    </row>
    <row r="9368" spans="1:3" x14ac:dyDescent="0.2">
      <c r="A9368" s="4">
        <v>9363</v>
      </c>
      <c r="C9368" s="29"/>
    </row>
    <row r="9369" spans="1:3" x14ac:dyDescent="0.2">
      <c r="A9369" s="4">
        <v>9364</v>
      </c>
      <c r="C9369" s="29"/>
    </row>
    <row r="9370" spans="1:3" x14ac:dyDescent="0.2">
      <c r="A9370" s="4">
        <v>9365</v>
      </c>
      <c r="C9370" s="29"/>
    </row>
    <row r="9371" spans="1:3" x14ac:dyDescent="0.2">
      <c r="A9371" s="4">
        <v>9366</v>
      </c>
      <c r="C9371" s="29"/>
    </row>
    <row r="9372" spans="1:3" x14ac:dyDescent="0.2">
      <c r="A9372" s="4">
        <v>9367</v>
      </c>
      <c r="C9372" s="29"/>
    </row>
    <row r="9373" spans="1:3" x14ac:dyDescent="0.2">
      <c r="A9373" s="4">
        <v>9368</v>
      </c>
      <c r="C9373" s="29"/>
    </row>
    <row r="9374" spans="1:3" x14ac:dyDescent="0.2">
      <c r="A9374" s="4">
        <v>9369</v>
      </c>
      <c r="C9374" s="29"/>
    </row>
    <row r="9375" spans="1:3" x14ac:dyDescent="0.2">
      <c r="A9375" s="4">
        <v>9370</v>
      </c>
      <c r="C9375" s="29"/>
    </row>
    <row r="9376" spans="1:3" x14ac:dyDescent="0.2">
      <c r="A9376" s="4">
        <v>9371</v>
      </c>
      <c r="C9376" s="29"/>
    </row>
    <row r="9377" spans="1:3" x14ac:dyDescent="0.2">
      <c r="A9377" s="4">
        <v>9372</v>
      </c>
      <c r="C9377" s="29"/>
    </row>
    <row r="9378" spans="1:3" x14ac:dyDescent="0.2">
      <c r="A9378" s="4">
        <v>9373</v>
      </c>
      <c r="C9378" s="29"/>
    </row>
    <row r="9379" spans="1:3" x14ac:dyDescent="0.2">
      <c r="A9379" s="4">
        <v>9374</v>
      </c>
      <c r="C9379" s="29"/>
    </row>
    <row r="9380" spans="1:3" x14ac:dyDescent="0.2">
      <c r="A9380" s="4">
        <v>9375</v>
      </c>
      <c r="C9380" s="29"/>
    </row>
    <row r="9381" spans="1:3" x14ac:dyDescent="0.2">
      <c r="A9381" s="4">
        <v>9376</v>
      </c>
      <c r="C9381" s="29"/>
    </row>
    <row r="9382" spans="1:3" x14ac:dyDescent="0.2">
      <c r="A9382" s="4">
        <v>9377</v>
      </c>
      <c r="C9382" s="29"/>
    </row>
    <row r="9383" spans="1:3" x14ac:dyDescent="0.2">
      <c r="A9383" s="4">
        <v>9378</v>
      </c>
      <c r="C9383" s="29"/>
    </row>
    <row r="9384" spans="1:3" x14ac:dyDescent="0.2">
      <c r="A9384" s="4">
        <v>9379</v>
      </c>
      <c r="C9384" s="29"/>
    </row>
    <row r="9385" spans="1:3" x14ac:dyDescent="0.2">
      <c r="A9385" s="4">
        <v>9380</v>
      </c>
      <c r="C9385" s="29"/>
    </row>
    <row r="9386" spans="1:3" x14ac:dyDescent="0.2">
      <c r="A9386" s="4">
        <v>9381</v>
      </c>
      <c r="C9386" s="29"/>
    </row>
    <row r="9387" spans="1:3" x14ac:dyDescent="0.2">
      <c r="A9387" s="4">
        <v>9382</v>
      </c>
      <c r="C9387" s="29"/>
    </row>
    <row r="9388" spans="1:3" x14ac:dyDescent="0.2">
      <c r="A9388" s="4">
        <v>9383</v>
      </c>
      <c r="C9388" s="29"/>
    </row>
    <row r="9389" spans="1:3" x14ac:dyDescent="0.2">
      <c r="A9389" s="4">
        <v>9384</v>
      </c>
      <c r="C9389" s="29"/>
    </row>
    <row r="9390" spans="1:3" x14ac:dyDescent="0.2">
      <c r="A9390" s="4">
        <v>9385</v>
      </c>
      <c r="C9390" s="29"/>
    </row>
    <row r="9391" spans="1:3" x14ac:dyDescent="0.2">
      <c r="A9391" s="4">
        <v>9386</v>
      </c>
      <c r="C9391" s="29"/>
    </row>
    <row r="9392" spans="1:3" x14ac:dyDescent="0.2">
      <c r="A9392" s="4">
        <v>9387</v>
      </c>
      <c r="C9392" s="29"/>
    </row>
    <row r="9393" spans="1:3" x14ac:dyDescent="0.2">
      <c r="A9393" s="4">
        <v>9388</v>
      </c>
      <c r="C9393" s="29"/>
    </row>
    <row r="9394" spans="1:3" x14ac:dyDescent="0.2">
      <c r="A9394" s="4">
        <v>9389</v>
      </c>
      <c r="C9394" s="29"/>
    </row>
    <row r="9395" spans="1:3" x14ac:dyDescent="0.2">
      <c r="A9395" s="4">
        <v>9390</v>
      </c>
      <c r="C9395" s="29"/>
    </row>
    <row r="9396" spans="1:3" x14ac:dyDescent="0.2">
      <c r="A9396" s="4">
        <v>9391</v>
      </c>
      <c r="C9396" s="29"/>
    </row>
    <row r="9397" spans="1:3" x14ac:dyDescent="0.2">
      <c r="A9397" s="4">
        <v>9392</v>
      </c>
      <c r="C9397" s="29"/>
    </row>
    <row r="9398" spans="1:3" x14ac:dyDescent="0.2">
      <c r="A9398" s="4">
        <v>9393</v>
      </c>
      <c r="C9398" s="29"/>
    </row>
    <row r="9399" spans="1:3" x14ac:dyDescent="0.2">
      <c r="A9399" s="4">
        <v>9394</v>
      </c>
      <c r="C9399" s="29"/>
    </row>
    <row r="9400" spans="1:3" x14ac:dyDescent="0.2">
      <c r="A9400" s="4">
        <v>9395</v>
      </c>
      <c r="C9400" s="29"/>
    </row>
    <row r="9401" spans="1:3" x14ac:dyDescent="0.2">
      <c r="A9401" s="4">
        <v>9396</v>
      </c>
      <c r="C9401" s="29"/>
    </row>
    <row r="9402" spans="1:3" x14ac:dyDescent="0.2">
      <c r="A9402" s="4">
        <v>9397</v>
      </c>
      <c r="C9402" s="29"/>
    </row>
    <row r="9403" spans="1:3" x14ac:dyDescent="0.2">
      <c r="A9403" s="4">
        <v>9398</v>
      </c>
      <c r="C9403" s="29"/>
    </row>
    <row r="9404" spans="1:3" x14ac:dyDescent="0.2">
      <c r="A9404" s="4">
        <v>9399</v>
      </c>
      <c r="C9404" s="29"/>
    </row>
    <row r="9405" spans="1:3" x14ac:dyDescent="0.2">
      <c r="A9405" s="4">
        <v>9400</v>
      </c>
      <c r="C9405" s="29"/>
    </row>
    <row r="9406" spans="1:3" x14ac:dyDescent="0.2">
      <c r="A9406" s="4">
        <v>9401</v>
      </c>
      <c r="C9406" s="29"/>
    </row>
    <row r="9407" spans="1:3" x14ac:dyDescent="0.2">
      <c r="A9407" s="4">
        <v>9402</v>
      </c>
      <c r="C9407" s="29"/>
    </row>
    <row r="9408" spans="1:3" x14ac:dyDescent="0.2">
      <c r="A9408" s="4">
        <v>9403</v>
      </c>
      <c r="C9408" s="29"/>
    </row>
    <row r="9409" spans="1:3" x14ac:dyDescent="0.2">
      <c r="A9409" s="4">
        <v>9404</v>
      </c>
      <c r="C9409" s="29"/>
    </row>
    <row r="9410" spans="1:3" x14ac:dyDescent="0.2">
      <c r="A9410" s="4">
        <v>9405</v>
      </c>
      <c r="C9410" s="29"/>
    </row>
    <row r="9411" spans="1:3" x14ac:dyDescent="0.2">
      <c r="A9411" s="4">
        <v>9406</v>
      </c>
      <c r="C9411" s="29"/>
    </row>
    <row r="9412" spans="1:3" x14ac:dyDescent="0.2">
      <c r="A9412" s="4">
        <v>9407</v>
      </c>
      <c r="C9412" s="29"/>
    </row>
    <row r="9413" spans="1:3" x14ac:dyDescent="0.2">
      <c r="A9413" s="4">
        <v>9408</v>
      </c>
      <c r="C9413" s="29"/>
    </row>
    <row r="9414" spans="1:3" x14ac:dyDescent="0.2">
      <c r="A9414" s="4">
        <v>9409</v>
      </c>
      <c r="C9414" s="29"/>
    </row>
    <row r="9415" spans="1:3" x14ac:dyDescent="0.2">
      <c r="A9415" s="4">
        <v>9410</v>
      </c>
      <c r="C9415" s="29"/>
    </row>
    <row r="9416" spans="1:3" x14ac:dyDescent="0.2">
      <c r="A9416" s="4">
        <v>9411</v>
      </c>
      <c r="C9416" s="29"/>
    </row>
    <row r="9417" spans="1:3" x14ac:dyDescent="0.2">
      <c r="A9417" s="4">
        <v>9412</v>
      </c>
      <c r="C9417" s="29"/>
    </row>
    <row r="9418" spans="1:3" x14ac:dyDescent="0.2">
      <c r="A9418" s="4">
        <v>9413</v>
      </c>
      <c r="C9418" s="29"/>
    </row>
    <row r="9419" spans="1:3" x14ac:dyDescent="0.2">
      <c r="A9419" s="4">
        <v>9414</v>
      </c>
      <c r="C9419" s="29"/>
    </row>
    <row r="9420" spans="1:3" x14ac:dyDescent="0.2">
      <c r="A9420" s="4">
        <v>9415</v>
      </c>
      <c r="C9420" s="29"/>
    </row>
    <row r="9421" spans="1:3" x14ac:dyDescent="0.2">
      <c r="A9421" s="4">
        <v>9416</v>
      </c>
      <c r="C9421" s="29"/>
    </row>
    <row r="9422" spans="1:3" x14ac:dyDescent="0.2">
      <c r="A9422" s="4">
        <v>9417</v>
      </c>
      <c r="C9422" s="29"/>
    </row>
    <row r="9423" spans="1:3" x14ac:dyDescent="0.2">
      <c r="A9423" s="4">
        <v>9418</v>
      </c>
      <c r="C9423" s="29"/>
    </row>
    <row r="9424" spans="1:3" x14ac:dyDescent="0.2">
      <c r="A9424" s="4">
        <v>9419</v>
      </c>
      <c r="C9424" s="29"/>
    </row>
    <row r="9425" spans="1:3" x14ac:dyDescent="0.2">
      <c r="A9425" s="4">
        <v>9420</v>
      </c>
      <c r="C9425" s="29"/>
    </row>
    <row r="9426" spans="1:3" x14ac:dyDescent="0.2">
      <c r="A9426" s="4">
        <v>9421</v>
      </c>
      <c r="C9426" s="29"/>
    </row>
    <row r="9427" spans="1:3" x14ac:dyDescent="0.2">
      <c r="A9427" s="4">
        <v>9422</v>
      </c>
      <c r="C9427" s="29"/>
    </row>
    <row r="9428" spans="1:3" x14ac:dyDescent="0.2">
      <c r="A9428" s="4">
        <v>9423</v>
      </c>
      <c r="C9428" s="29"/>
    </row>
    <row r="9429" spans="1:3" x14ac:dyDescent="0.2">
      <c r="A9429" s="4">
        <v>9424</v>
      </c>
      <c r="C9429" s="29"/>
    </row>
    <row r="9430" spans="1:3" x14ac:dyDescent="0.2">
      <c r="A9430" s="4">
        <v>9425</v>
      </c>
      <c r="C9430" s="29"/>
    </row>
    <row r="9431" spans="1:3" x14ac:dyDescent="0.2">
      <c r="A9431" s="4">
        <v>9426</v>
      </c>
      <c r="C9431" s="29"/>
    </row>
    <row r="9432" spans="1:3" x14ac:dyDescent="0.2">
      <c r="A9432" s="4">
        <v>9427</v>
      </c>
      <c r="C9432" s="29"/>
    </row>
    <row r="9433" spans="1:3" x14ac:dyDescent="0.2">
      <c r="A9433" s="4">
        <v>9428</v>
      </c>
      <c r="C9433" s="29"/>
    </row>
    <row r="9434" spans="1:3" x14ac:dyDescent="0.2">
      <c r="A9434" s="4">
        <v>9429</v>
      </c>
      <c r="C9434" s="29"/>
    </row>
    <row r="9435" spans="1:3" x14ac:dyDescent="0.2">
      <c r="A9435" s="4">
        <v>9430</v>
      </c>
      <c r="C9435" s="29"/>
    </row>
    <row r="9436" spans="1:3" x14ac:dyDescent="0.2">
      <c r="A9436" s="4">
        <v>9431</v>
      </c>
      <c r="C9436" s="29"/>
    </row>
    <row r="9437" spans="1:3" x14ac:dyDescent="0.2">
      <c r="A9437" s="4">
        <v>9432</v>
      </c>
      <c r="C9437" s="29"/>
    </row>
    <row r="9438" spans="1:3" x14ac:dyDescent="0.2">
      <c r="A9438" s="4">
        <v>9433</v>
      </c>
      <c r="C9438" s="29"/>
    </row>
    <row r="9439" spans="1:3" x14ac:dyDescent="0.2">
      <c r="A9439" s="4">
        <v>9434</v>
      </c>
      <c r="C9439" s="29"/>
    </row>
    <row r="9440" spans="1:3" x14ac:dyDescent="0.2">
      <c r="A9440" s="4">
        <v>9435</v>
      </c>
      <c r="C9440" s="29"/>
    </row>
    <row r="9441" spans="1:3" x14ac:dyDescent="0.2">
      <c r="A9441" s="4">
        <v>9436</v>
      </c>
      <c r="C9441" s="29"/>
    </row>
    <row r="9442" spans="1:3" x14ac:dyDescent="0.2">
      <c r="A9442" s="4">
        <v>9437</v>
      </c>
      <c r="C9442" s="29"/>
    </row>
    <row r="9443" spans="1:3" x14ac:dyDescent="0.2">
      <c r="A9443" s="4">
        <v>9438</v>
      </c>
      <c r="C9443" s="29"/>
    </row>
    <row r="9444" spans="1:3" x14ac:dyDescent="0.2">
      <c r="A9444" s="4">
        <v>9439</v>
      </c>
      <c r="C9444" s="29"/>
    </row>
    <row r="9445" spans="1:3" x14ac:dyDescent="0.2">
      <c r="A9445" s="4">
        <v>9440</v>
      </c>
      <c r="C9445" s="29"/>
    </row>
    <row r="9446" spans="1:3" x14ac:dyDescent="0.2">
      <c r="A9446" s="4">
        <v>9441</v>
      </c>
      <c r="C9446" s="29"/>
    </row>
    <row r="9447" spans="1:3" x14ac:dyDescent="0.2">
      <c r="A9447" s="4">
        <v>9442</v>
      </c>
      <c r="C9447" s="29"/>
    </row>
    <row r="9448" spans="1:3" x14ac:dyDescent="0.2">
      <c r="A9448" s="4">
        <v>9443</v>
      </c>
      <c r="C9448" s="29"/>
    </row>
    <row r="9449" spans="1:3" x14ac:dyDescent="0.2">
      <c r="A9449" s="4">
        <v>9444</v>
      </c>
      <c r="C9449" s="29"/>
    </row>
    <row r="9450" spans="1:3" x14ac:dyDescent="0.2">
      <c r="A9450" s="4">
        <v>9445</v>
      </c>
      <c r="C9450" s="29"/>
    </row>
    <row r="9451" spans="1:3" x14ac:dyDescent="0.2">
      <c r="A9451" s="4">
        <v>9446</v>
      </c>
      <c r="C9451" s="29"/>
    </row>
    <row r="9452" spans="1:3" x14ac:dyDescent="0.2">
      <c r="A9452" s="4">
        <v>9447</v>
      </c>
      <c r="C9452" s="29"/>
    </row>
    <row r="9453" spans="1:3" x14ac:dyDescent="0.2">
      <c r="A9453" s="4">
        <v>9448</v>
      </c>
      <c r="C9453" s="29"/>
    </row>
    <row r="9454" spans="1:3" x14ac:dyDescent="0.2">
      <c r="A9454" s="4">
        <v>9449</v>
      </c>
      <c r="C9454" s="29"/>
    </row>
    <row r="9455" spans="1:3" x14ac:dyDescent="0.2">
      <c r="A9455" s="4">
        <v>9450</v>
      </c>
      <c r="C9455" s="29"/>
    </row>
    <row r="9456" spans="1:3" x14ac:dyDescent="0.2">
      <c r="A9456" s="4">
        <v>9451</v>
      </c>
      <c r="C9456" s="29"/>
    </row>
    <row r="9457" spans="1:3" x14ac:dyDescent="0.2">
      <c r="A9457" s="4">
        <v>9452</v>
      </c>
      <c r="C9457" s="29"/>
    </row>
    <row r="9458" spans="1:3" x14ac:dyDescent="0.2">
      <c r="A9458" s="4">
        <v>9453</v>
      </c>
      <c r="C9458" s="29"/>
    </row>
    <row r="9459" spans="1:3" x14ac:dyDescent="0.2">
      <c r="A9459" s="4">
        <v>9454</v>
      </c>
      <c r="C9459" s="29"/>
    </row>
    <row r="9460" spans="1:3" x14ac:dyDescent="0.2">
      <c r="A9460" s="4">
        <v>9455</v>
      </c>
      <c r="C9460" s="29"/>
    </row>
    <row r="9461" spans="1:3" x14ac:dyDescent="0.2">
      <c r="A9461" s="4">
        <v>9456</v>
      </c>
      <c r="C9461" s="29"/>
    </row>
    <row r="9462" spans="1:3" x14ac:dyDescent="0.2">
      <c r="A9462" s="4">
        <v>9457</v>
      </c>
      <c r="C9462" s="29"/>
    </row>
    <row r="9463" spans="1:3" x14ac:dyDescent="0.2">
      <c r="A9463" s="4">
        <v>9458</v>
      </c>
      <c r="C9463" s="29"/>
    </row>
    <row r="9464" spans="1:3" x14ac:dyDescent="0.2">
      <c r="A9464" s="4">
        <v>9459</v>
      </c>
      <c r="C9464" s="29"/>
    </row>
    <row r="9465" spans="1:3" x14ac:dyDescent="0.2">
      <c r="A9465" s="4">
        <v>9460</v>
      </c>
      <c r="C9465" s="29"/>
    </row>
    <row r="9466" spans="1:3" x14ac:dyDescent="0.2">
      <c r="A9466" s="4">
        <v>9461</v>
      </c>
      <c r="C9466" s="29"/>
    </row>
    <row r="9467" spans="1:3" x14ac:dyDescent="0.2">
      <c r="A9467" s="4">
        <v>9462</v>
      </c>
      <c r="C9467" s="29"/>
    </row>
    <row r="9468" spans="1:3" x14ac:dyDescent="0.2">
      <c r="A9468" s="4">
        <v>9463</v>
      </c>
      <c r="C9468" s="29"/>
    </row>
    <row r="9469" spans="1:3" x14ac:dyDescent="0.2">
      <c r="A9469" s="4">
        <v>9464</v>
      </c>
      <c r="C9469" s="29"/>
    </row>
    <row r="9470" spans="1:3" x14ac:dyDescent="0.2">
      <c r="A9470" s="4">
        <v>9465</v>
      </c>
      <c r="C9470" s="29"/>
    </row>
    <row r="9471" spans="1:3" x14ac:dyDescent="0.2">
      <c r="A9471" s="4">
        <v>9466</v>
      </c>
      <c r="C9471" s="29"/>
    </row>
    <row r="9472" spans="1:3" x14ac:dyDescent="0.2">
      <c r="A9472" s="4">
        <v>9467</v>
      </c>
      <c r="C9472" s="29"/>
    </row>
    <row r="9473" spans="1:3" x14ac:dyDescent="0.2">
      <c r="A9473" s="4">
        <v>9468</v>
      </c>
      <c r="C9473" s="29"/>
    </row>
    <row r="9474" spans="1:3" x14ac:dyDescent="0.2">
      <c r="A9474" s="4">
        <v>9469</v>
      </c>
      <c r="C9474" s="29"/>
    </row>
    <row r="9475" spans="1:3" x14ac:dyDescent="0.2">
      <c r="A9475" s="4">
        <v>9470</v>
      </c>
      <c r="C9475" s="29"/>
    </row>
    <row r="9476" spans="1:3" x14ac:dyDescent="0.2">
      <c r="A9476" s="4">
        <v>9471</v>
      </c>
      <c r="C9476" s="29"/>
    </row>
    <row r="9477" spans="1:3" x14ac:dyDescent="0.2">
      <c r="A9477" s="4">
        <v>9472</v>
      </c>
      <c r="C9477" s="29"/>
    </row>
    <row r="9478" spans="1:3" x14ac:dyDescent="0.2">
      <c r="A9478" s="4">
        <v>9473</v>
      </c>
      <c r="C9478" s="29"/>
    </row>
    <row r="9479" spans="1:3" x14ac:dyDescent="0.2">
      <c r="A9479" s="4">
        <v>9474</v>
      </c>
      <c r="C9479" s="29"/>
    </row>
    <row r="9480" spans="1:3" x14ac:dyDescent="0.2">
      <c r="A9480" s="4">
        <v>9475</v>
      </c>
      <c r="C9480" s="29"/>
    </row>
    <row r="9481" spans="1:3" x14ac:dyDescent="0.2">
      <c r="A9481" s="4">
        <v>9476</v>
      </c>
      <c r="C9481" s="29"/>
    </row>
    <row r="9482" spans="1:3" x14ac:dyDescent="0.2">
      <c r="A9482" s="4">
        <v>9477</v>
      </c>
      <c r="C9482" s="29"/>
    </row>
    <row r="9483" spans="1:3" x14ac:dyDescent="0.2">
      <c r="A9483" s="4">
        <v>9478</v>
      </c>
      <c r="C9483" s="29"/>
    </row>
    <row r="9484" spans="1:3" x14ac:dyDescent="0.2">
      <c r="A9484" s="4">
        <v>9479</v>
      </c>
      <c r="C9484" s="29"/>
    </row>
    <row r="9485" spans="1:3" x14ac:dyDescent="0.2">
      <c r="A9485" s="4">
        <v>9480</v>
      </c>
      <c r="C9485" s="29"/>
    </row>
    <row r="9486" spans="1:3" x14ac:dyDescent="0.2">
      <c r="A9486" s="4">
        <v>9481</v>
      </c>
      <c r="C9486" s="29"/>
    </row>
    <row r="9487" spans="1:3" x14ac:dyDescent="0.2">
      <c r="A9487" s="4">
        <v>9482</v>
      </c>
      <c r="C9487" s="29"/>
    </row>
    <row r="9488" spans="1:3" x14ac:dyDescent="0.2">
      <c r="A9488" s="4">
        <v>9483</v>
      </c>
      <c r="C9488" s="29"/>
    </row>
    <row r="9489" spans="1:3" x14ac:dyDescent="0.2">
      <c r="A9489" s="4">
        <v>9484</v>
      </c>
      <c r="C9489" s="29"/>
    </row>
    <row r="9490" spans="1:3" x14ac:dyDescent="0.2">
      <c r="A9490" s="4">
        <v>9485</v>
      </c>
      <c r="C9490" s="29"/>
    </row>
    <row r="9491" spans="1:3" x14ac:dyDescent="0.2">
      <c r="A9491" s="4">
        <v>9486</v>
      </c>
      <c r="C9491" s="29"/>
    </row>
    <row r="9492" spans="1:3" x14ac:dyDescent="0.2">
      <c r="A9492" s="4">
        <v>9487</v>
      </c>
      <c r="C9492" s="29"/>
    </row>
    <row r="9493" spans="1:3" x14ac:dyDescent="0.2">
      <c r="A9493" s="4">
        <v>9488</v>
      </c>
      <c r="C9493" s="29"/>
    </row>
    <row r="9494" spans="1:3" x14ac:dyDescent="0.2">
      <c r="A9494" s="4">
        <v>9489</v>
      </c>
      <c r="C9494" s="29"/>
    </row>
    <row r="9495" spans="1:3" x14ac:dyDescent="0.2">
      <c r="A9495" s="4">
        <v>9490</v>
      </c>
      <c r="C9495" s="29"/>
    </row>
    <row r="9496" spans="1:3" x14ac:dyDescent="0.2">
      <c r="A9496" s="4">
        <v>9491</v>
      </c>
      <c r="C9496" s="29"/>
    </row>
    <row r="9497" spans="1:3" x14ac:dyDescent="0.2">
      <c r="A9497" s="4">
        <v>9492</v>
      </c>
      <c r="C9497" s="29"/>
    </row>
    <row r="9498" spans="1:3" x14ac:dyDescent="0.2">
      <c r="A9498" s="4">
        <v>9493</v>
      </c>
      <c r="C9498" s="29"/>
    </row>
    <row r="9499" spans="1:3" x14ac:dyDescent="0.2">
      <c r="A9499" s="4">
        <v>9494</v>
      </c>
      <c r="C9499" s="29"/>
    </row>
    <row r="9500" spans="1:3" x14ac:dyDescent="0.2">
      <c r="A9500" s="4">
        <v>9495</v>
      </c>
      <c r="C9500" s="29"/>
    </row>
    <row r="9501" spans="1:3" x14ac:dyDescent="0.2">
      <c r="A9501" s="4">
        <v>9496</v>
      </c>
      <c r="C9501" s="29"/>
    </row>
    <row r="9502" spans="1:3" x14ac:dyDescent="0.2">
      <c r="A9502" s="4">
        <v>9497</v>
      </c>
      <c r="C9502" s="29"/>
    </row>
    <row r="9503" spans="1:3" x14ac:dyDescent="0.2">
      <c r="A9503" s="4">
        <v>9498</v>
      </c>
      <c r="C9503" s="29"/>
    </row>
    <row r="9504" spans="1:3" x14ac:dyDescent="0.2">
      <c r="A9504" s="4">
        <v>9499</v>
      </c>
      <c r="C9504" s="29"/>
    </row>
    <row r="9505" spans="1:3" x14ac:dyDescent="0.2">
      <c r="A9505" s="4">
        <v>9500</v>
      </c>
      <c r="C9505" s="29"/>
    </row>
    <row r="9506" spans="1:3" x14ac:dyDescent="0.2">
      <c r="A9506" s="4">
        <v>9501</v>
      </c>
      <c r="C9506" s="29"/>
    </row>
    <row r="9507" spans="1:3" x14ac:dyDescent="0.2">
      <c r="A9507" s="4">
        <v>9502</v>
      </c>
      <c r="C9507" s="29"/>
    </row>
    <row r="9508" spans="1:3" x14ac:dyDescent="0.2">
      <c r="A9508" s="4">
        <v>9503</v>
      </c>
      <c r="C9508" s="29"/>
    </row>
    <row r="9509" spans="1:3" x14ac:dyDescent="0.2">
      <c r="A9509" s="4">
        <v>9504</v>
      </c>
      <c r="C9509" s="29"/>
    </row>
    <row r="9510" spans="1:3" x14ac:dyDescent="0.2">
      <c r="A9510" s="4">
        <v>9505</v>
      </c>
      <c r="C9510" s="29"/>
    </row>
    <row r="9511" spans="1:3" x14ac:dyDescent="0.2">
      <c r="A9511" s="4">
        <v>9506</v>
      </c>
      <c r="C9511" s="29"/>
    </row>
    <row r="9512" spans="1:3" x14ac:dyDescent="0.2">
      <c r="A9512" s="4">
        <v>9507</v>
      </c>
      <c r="C9512" s="29"/>
    </row>
    <row r="9513" spans="1:3" x14ac:dyDescent="0.2">
      <c r="A9513" s="4">
        <v>9508</v>
      </c>
      <c r="C9513" s="29"/>
    </row>
    <row r="9514" spans="1:3" x14ac:dyDescent="0.2">
      <c r="A9514" s="4">
        <v>9509</v>
      </c>
      <c r="C9514" s="29"/>
    </row>
    <row r="9515" spans="1:3" x14ac:dyDescent="0.2">
      <c r="A9515" s="4">
        <v>9510</v>
      </c>
      <c r="C9515" s="29"/>
    </row>
    <row r="9516" spans="1:3" x14ac:dyDescent="0.2">
      <c r="A9516" s="4">
        <v>9511</v>
      </c>
      <c r="C9516" s="29"/>
    </row>
    <row r="9517" spans="1:3" x14ac:dyDescent="0.2">
      <c r="A9517" s="4">
        <v>9512</v>
      </c>
      <c r="C9517" s="29"/>
    </row>
    <row r="9518" spans="1:3" x14ac:dyDescent="0.2">
      <c r="A9518" s="4">
        <v>9513</v>
      </c>
      <c r="C9518" s="29"/>
    </row>
    <row r="9519" spans="1:3" x14ac:dyDescent="0.2">
      <c r="A9519" s="4">
        <v>9514</v>
      </c>
      <c r="C9519" s="29"/>
    </row>
    <row r="9520" spans="1:3" x14ac:dyDescent="0.2">
      <c r="A9520" s="4">
        <v>9515</v>
      </c>
      <c r="C9520" s="29"/>
    </row>
    <row r="9521" spans="1:3" x14ac:dyDescent="0.2">
      <c r="A9521" s="4">
        <v>9516</v>
      </c>
      <c r="C9521" s="29"/>
    </row>
    <row r="9522" spans="1:3" x14ac:dyDescent="0.2">
      <c r="A9522" s="4">
        <v>9517</v>
      </c>
      <c r="C9522" s="29"/>
    </row>
    <row r="9523" spans="1:3" x14ac:dyDescent="0.2">
      <c r="A9523" s="4">
        <v>9518</v>
      </c>
      <c r="C9523" s="29"/>
    </row>
    <row r="9524" spans="1:3" x14ac:dyDescent="0.2">
      <c r="A9524" s="4">
        <v>9519</v>
      </c>
      <c r="C9524" s="29"/>
    </row>
    <row r="9525" spans="1:3" x14ac:dyDescent="0.2">
      <c r="A9525" s="4">
        <v>9520</v>
      </c>
      <c r="C9525" s="29"/>
    </row>
    <row r="9526" spans="1:3" x14ac:dyDescent="0.2">
      <c r="A9526" s="4">
        <v>9521</v>
      </c>
      <c r="C9526" s="29"/>
    </row>
    <row r="9527" spans="1:3" x14ac:dyDescent="0.2">
      <c r="A9527" s="4">
        <v>9522</v>
      </c>
      <c r="C9527" s="29"/>
    </row>
    <row r="9528" spans="1:3" x14ac:dyDescent="0.2">
      <c r="A9528" s="4">
        <v>9523</v>
      </c>
      <c r="C9528" s="29"/>
    </row>
    <row r="9529" spans="1:3" x14ac:dyDescent="0.2">
      <c r="A9529" s="4">
        <v>9524</v>
      </c>
      <c r="C9529" s="29"/>
    </row>
    <row r="9530" spans="1:3" x14ac:dyDescent="0.2">
      <c r="A9530" s="4">
        <v>9525</v>
      </c>
      <c r="C9530" s="29"/>
    </row>
    <row r="9531" spans="1:3" x14ac:dyDescent="0.2">
      <c r="A9531" s="4">
        <v>9526</v>
      </c>
      <c r="C9531" s="29"/>
    </row>
    <row r="9532" spans="1:3" x14ac:dyDescent="0.2">
      <c r="A9532" s="4">
        <v>9527</v>
      </c>
      <c r="C9532" s="29"/>
    </row>
    <row r="9533" spans="1:3" x14ac:dyDescent="0.2">
      <c r="A9533" s="4">
        <v>9528</v>
      </c>
      <c r="C9533" s="29"/>
    </row>
    <row r="9534" spans="1:3" x14ac:dyDescent="0.2">
      <c r="A9534" s="4">
        <v>9529</v>
      </c>
      <c r="C9534" s="29"/>
    </row>
    <row r="9535" spans="1:3" x14ac:dyDescent="0.2">
      <c r="A9535" s="4">
        <v>9530</v>
      </c>
      <c r="C9535" s="29"/>
    </row>
    <row r="9536" spans="1:3" x14ac:dyDescent="0.2">
      <c r="A9536" s="4">
        <v>9531</v>
      </c>
      <c r="C9536" s="29"/>
    </row>
    <row r="9537" spans="1:3" x14ac:dyDescent="0.2">
      <c r="A9537" s="4">
        <v>9532</v>
      </c>
      <c r="C9537" s="29"/>
    </row>
    <row r="9538" spans="1:3" x14ac:dyDescent="0.2">
      <c r="A9538" s="4">
        <v>9533</v>
      </c>
      <c r="C9538" s="29"/>
    </row>
    <row r="9539" spans="1:3" x14ac:dyDescent="0.2">
      <c r="A9539" s="4">
        <v>9534</v>
      </c>
      <c r="C9539" s="29"/>
    </row>
    <row r="9540" spans="1:3" x14ac:dyDescent="0.2">
      <c r="A9540" s="4">
        <v>9535</v>
      </c>
      <c r="C9540" s="29"/>
    </row>
    <row r="9541" spans="1:3" x14ac:dyDescent="0.2">
      <c r="A9541" s="4">
        <v>9536</v>
      </c>
      <c r="C9541" s="29"/>
    </row>
    <row r="9542" spans="1:3" x14ac:dyDescent="0.2">
      <c r="A9542" s="4">
        <v>9537</v>
      </c>
      <c r="C9542" s="29"/>
    </row>
    <row r="9543" spans="1:3" x14ac:dyDescent="0.2">
      <c r="A9543" s="4">
        <v>9538</v>
      </c>
      <c r="C9543" s="29"/>
    </row>
    <row r="9544" spans="1:3" x14ac:dyDescent="0.2">
      <c r="A9544" s="4">
        <v>9539</v>
      </c>
      <c r="C9544" s="29"/>
    </row>
    <row r="9545" spans="1:3" x14ac:dyDescent="0.2">
      <c r="A9545" s="4">
        <v>9540</v>
      </c>
      <c r="C9545" s="29"/>
    </row>
    <row r="9546" spans="1:3" x14ac:dyDescent="0.2">
      <c r="A9546" s="4">
        <v>9541</v>
      </c>
      <c r="C9546" s="29"/>
    </row>
    <row r="9547" spans="1:3" x14ac:dyDescent="0.2">
      <c r="A9547" s="4">
        <v>9542</v>
      </c>
      <c r="C9547" s="29"/>
    </row>
    <row r="9548" spans="1:3" x14ac:dyDescent="0.2">
      <c r="A9548" s="4">
        <v>9543</v>
      </c>
      <c r="C9548" s="29"/>
    </row>
    <row r="9549" spans="1:3" x14ac:dyDescent="0.2">
      <c r="A9549" s="4">
        <v>9544</v>
      </c>
      <c r="C9549" s="29"/>
    </row>
    <row r="9550" spans="1:3" x14ac:dyDescent="0.2">
      <c r="A9550" s="4">
        <v>9545</v>
      </c>
      <c r="C9550" s="29"/>
    </row>
    <row r="9551" spans="1:3" x14ac:dyDescent="0.2">
      <c r="A9551" s="4">
        <v>9546</v>
      </c>
      <c r="C9551" s="29"/>
    </row>
    <row r="9552" spans="1:3" x14ac:dyDescent="0.2">
      <c r="A9552" s="4">
        <v>9547</v>
      </c>
      <c r="C9552" s="29"/>
    </row>
    <row r="9553" spans="1:3" x14ac:dyDescent="0.2">
      <c r="A9553" s="4">
        <v>9548</v>
      </c>
      <c r="C9553" s="29"/>
    </row>
    <row r="9554" spans="1:3" x14ac:dyDescent="0.2">
      <c r="A9554" s="4">
        <v>9549</v>
      </c>
      <c r="C9554" s="29"/>
    </row>
    <row r="9555" spans="1:3" x14ac:dyDescent="0.2">
      <c r="A9555" s="4">
        <v>9550</v>
      </c>
      <c r="C9555" s="29"/>
    </row>
    <row r="9556" spans="1:3" x14ac:dyDescent="0.2">
      <c r="A9556" s="4">
        <v>9551</v>
      </c>
      <c r="C9556" s="29"/>
    </row>
    <row r="9557" spans="1:3" x14ac:dyDescent="0.2">
      <c r="A9557" s="4">
        <v>9552</v>
      </c>
      <c r="C9557" s="29"/>
    </row>
    <row r="9558" spans="1:3" x14ac:dyDescent="0.2">
      <c r="A9558" s="4">
        <v>9553</v>
      </c>
      <c r="C9558" s="29"/>
    </row>
    <row r="9559" spans="1:3" x14ac:dyDescent="0.2">
      <c r="A9559" s="4">
        <v>9554</v>
      </c>
      <c r="C9559" s="29"/>
    </row>
    <row r="9560" spans="1:3" x14ac:dyDescent="0.2">
      <c r="A9560" s="4">
        <v>9555</v>
      </c>
      <c r="C9560" s="29"/>
    </row>
    <row r="9561" spans="1:3" x14ac:dyDescent="0.2">
      <c r="A9561" s="4">
        <v>9556</v>
      </c>
      <c r="C9561" s="29"/>
    </row>
    <row r="9562" spans="1:3" x14ac:dyDescent="0.2">
      <c r="A9562" s="4">
        <v>9557</v>
      </c>
      <c r="C9562" s="29"/>
    </row>
    <row r="9563" spans="1:3" x14ac:dyDescent="0.2">
      <c r="A9563" s="4">
        <v>9558</v>
      </c>
      <c r="C9563" s="29"/>
    </row>
    <row r="9564" spans="1:3" x14ac:dyDescent="0.2">
      <c r="A9564" s="4">
        <v>9559</v>
      </c>
      <c r="C9564" s="29"/>
    </row>
    <row r="9565" spans="1:3" x14ac:dyDescent="0.2">
      <c r="A9565" s="4">
        <v>9560</v>
      </c>
      <c r="C9565" s="29"/>
    </row>
    <row r="9566" spans="1:3" x14ac:dyDescent="0.2">
      <c r="A9566" s="4">
        <v>9561</v>
      </c>
      <c r="C9566" s="29"/>
    </row>
    <row r="9567" spans="1:3" x14ac:dyDescent="0.2">
      <c r="A9567" s="4">
        <v>9562</v>
      </c>
      <c r="C9567" s="29"/>
    </row>
    <row r="9568" spans="1:3" x14ac:dyDescent="0.2">
      <c r="A9568" s="4">
        <v>9563</v>
      </c>
      <c r="C9568" s="29"/>
    </row>
    <row r="9569" spans="1:3" x14ac:dyDescent="0.2">
      <c r="A9569" s="4">
        <v>9564</v>
      </c>
      <c r="C9569" s="29"/>
    </row>
    <row r="9570" spans="1:3" x14ac:dyDescent="0.2">
      <c r="A9570" s="4">
        <v>9565</v>
      </c>
      <c r="C9570" s="29"/>
    </row>
    <row r="9571" spans="1:3" x14ac:dyDescent="0.2">
      <c r="A9571" s="4">
        <v>9566</v>
      </c>
      <c r="C9571" s="29"/>
    </row>
    <row r="9572" spans="1:3" x14ac:dyDescent="0.2">
      <c r="A9572" s="4">
        <v>9567</v>
      </c>
      <c r="C9572" s="29"/>
    </row>
    <row r="9573" spans="1:3" x14ac:dyDescent="0.2">
      <c r="A9573" s="4">
        <v>9568</v>
      </c>
      <c r="C9573" s="29"/>
    </row>
    <row r="9574" spans="1:3" x14ac:dyDescent="0.2">
      <c r="A9574" s="4">
        <v>9569</v>
      </c>
      <c r="C9574" s="29"/>
    </row>
    <row r="9575" spans="1:3" x14ac:dyDescent="0.2">
      <c r="A9575" s="4">
        <v>9570</v>
      </c>
      <c r="C9575" s="29"/>
    </row>
    <row r="9576" spans="1:3" x14ac:dyDescent="0.2">
      <c r="A9576" s="4">
        <v>9571</v>
      </c>
      <c r="C9576" s="29"/>
    </row>
    <row r="9577" spans="1:3" x14ac:dyDescent="0.2">
      <c r="A9577" s="4">
        <v>9572</v>
      </c>
      <c r="C9577" s="29"/>
    </row>
    <row r="9578" spans="1:3" x14ac:dyDescent="0.2">
      <c r="A9578" s="4">
        <v>9573</v>
      </c>
      <c r="C9578" s="29"/>
    </row>
    <row r="9579" spans="1:3" x14ac:dyDescent="0.2">
      <c r="A9579" s="4">
        <v>9574</v>
      </c>
      <c r="C9579" s="29"/>
    </row>
    <row r="9580" spans="1:3" x14ac:dyDescent="0.2">
      <c r="A9580" s="4">
        <v>9575</v>
      </c>
      <c r="C9580" s="29"/>
    </row>
    <row r="9581" spans="1:3" x14ac:dyDescent="0.2">
      <c r="A9581" s="4">
        <v>9576</v>
      </c>
      <c r="C9581" s="29"/>
    </row>
    <row r="9582" spans="1:3" x14ac:dyDescent="0.2">
      <c r="A9582" s="4">
        <v>9577</v>
      </c>
      <c r="C9582" s="29"/>
    </row>
    <row r="9583" spans="1:3" x14ac:dyDescent="0.2">
      <c r="A9583" s="4">
        <v>9578</v>
      </c>
      <c r="C9583" s="29"/>
    </row>
    <row r="9584" spans="1:3" x14ac:dyDescent="0.2">
      <c r="A9584" s="4">
        <v>9579</v>
      </c>
      <c r="C9584" s="29"/>
    </row>
    <row r="9585" spans="1:3" x14ac:dyDescent="0.2">
      <c r="A9585" s="4">
        <v>9580</v>
      </c>
      <c r="C9585" s="29"/>
    </row>
    <row r="9586" spans="1:3" x14ac:dyDescent="0.2">
      <c r="A9586" s="4">
        <v>9581</v>
      </c>
      <c r="C9586" s="29"/>
    </row>
    <row r="9587" spans="1:3" x14ac:dyDescent="0.2">
      <c r="A9587" s="4">
        <v>9582</v>
      </c>
      <c r="C9587" s="29"/>
    </row>
    <row r="9588" spans="1:3" x14ac:dyDescent="0.2">
      <c r="A9588" s="4">
        <v>9583</v>
      </c>
      <c r="C9588" s="29"/>
    </row>
    <row r="9589" spans="1:3" x14ac:dyDescent="0.2">
      <c r="A9589" s="4">
        <v>9584</v>
      </c>
      <c r="C9589" s="29"/>
    </row>
    <row r="9590" spans="1:3" x14ac:dyDescent="0.2">
      <c r="A9590" s="4">
        <v>9585</v>
      </c>
      <c r="C9590" s="29"/>
    </row>
    <row r="9591" spans="1:3" x14ac:dyDescent="0.2">
      <c r="A9591" s="4">
        <v>9586</v>
      </c>
      <c r="C9591" s="29"/>
    </row>
    <row r="9592" spans="1:3" x14ac:dyDescent="0.2">
      <c r="A9592" s="4">
        <v>9587</v>
      </c>
      <c r="C9592" s="29"/>
    </row>
    <row r="9593" spans="1:3" x14ac:dyDescent="0.2">
      <c r="A9593" s="4">
        <v>9588</v>
      </c>
      <c r="C9593" s="29"/>
    </row>
    <row r="9594" spans="1:3" x14ac:dyDescent="0.2">
      <c r="A9594" s="4">
        <v>9589</v>
      </c>
      <c r="C9594" s="29"/>
    </row>
    <row r="9595" spans="1:3" x14ac:dyDescent="0.2">
      <c r="A9595" s="4">
        <v>9590</v>
      </c>
      <c r="C9595" s="29"/>
    </row>
    <row r="9596" spans="1:3" x14ac:dyDescent="0.2">
      <c r="A9596" s="4">
        <v>9591</v>
      </c>
      <c r="C9596" s="29"/>
    </row>
    <row r="9597" spans="1:3" x14ac:dyDescent="0.2">
      <c r="A9597" s="4">
        <v>9592</v>
      </c>
      <c r="C9597" s="29"/>
    </row>
    <row r="9598" spans="1:3" x14ac:dyDescent="0.2">
      <c r="A9598" s="4">
        <v>9593</v>
      </c>
      <c r="C9598" s="29"/>
    </row>
    <row r="9599" spans="1:3" x14ac:dyDescent="0.2">
      <c r="A9599" s="4">
        <v>9594</v>
      </c>
      <c r="C9599" s="29"/>
    </row>
    <row r="9600" spans="1:3" x14ac:dyDescent="0.2">
      <c r="A9600" s="4">
        <v>9595</v>
      </c>
      <c r="C9600" s="29"/>
    </row>
    <row r="9601" spans="1:3" x14ac:dyDescent="0.2">
      <c r="A9601" s="4">
        <v>9596</v>
      </c>
      <c r="C9601" s="29"/>
    </row>
    <row r="9602" spans="1:3" x14ac:dyDescent="0.2">
      <c r="A9602" s="4">
        <v>9597</v>
      </c>
      <c r="C9602" s="29"/>
    </row>
    <row r="9603" spans="1:3" x14ac:dyDescent="0.2">
      <c r="A9603" s="4">
        <v>9598</v>
      </c>
      <c r="C9603" s="29"/>
    </row>
    <row r="9604" spans="1:3" x14ac:dyDescent="0.2">
      <c r="A9604" s="4">
        <v>9599</v>
      </c>
      <c r="C9604" s="29"/>
    </row>
    <row r="9605" spans="1:3" x14ac:dyDescent="0.2">
      <c r="A9605" s="4">
        <v>9600</v>
      </c>
      <c r="C9605" s="29"/>
    </row>
    <row r="9606" spans="1:3" x14ac:dyDescent="0.2">
      <c r="A9606" s="4">
        <v>9601</v>
      </c>
      <c r="C9606" s="29"/>
    </row>
    <row r="9607" spans="1:3" x14ac:dyDescent="0.2">
      <c r="A9607" s="4">
        <v>9602</v>
      </c>
      <c r="C9607" s="29"/>
    </row>
    <row r="9608" spans="1:3" x14ac:dyDescent="0.2">
      <c r="A9608" s="4">
        <v>9603</v>
      </c>
      <c r="C9608" s="29"/>
    </row>
    <row r="9609" spans="1:3" x14ac:dyDescent="0.2">
      <c r="A9609" s="4">
        <v>9604</v>
      </c>
      <c r="C9609" s="29"/>
    </row>
    <row r="9610" spans="1:3" x14ac:dyDescent="0.2">
      <c r="A9610" s="4">
        <v>9605</v>
      </c>
      <c r="C9610" s="29"/>
    </row>
    <row r="9611" spans="1:3" x14ac:dyDescent="0.2">
      <c r="A9611" s="4">
        <v>9606</v>
      </c>
      <c r="C9611" s="29"/>
    </row>
    <row r="9612" spans="1:3" x14ac:dyDescent="0.2">
      <c r="A9612" s="4">
        <v>9607</v>
      </c>
      <c r="C9612" s="29"/>
    </row>
    <row r="9613" spans="1:3" x14ac:dyDescent="0.2">
      <c r="A9613" s="4">
        <v>9608</v>
      </c>
      <c r="C9613" s="29"/>
    </row>
    <row r="9614" spans="1:3" x14ac:dyDescent="0.2">
      <c r="A9614" s="4">
        <v>9609</v>
      </c>
      <c r="C9614" s="29"/>
    </row>
    <row r="9615" spans="1:3" x14ac:dyDescent="0.2">
      <c r="A9615" s="4">
        <v>9610</v>
      </c>
      <c r="C9615" s="29"/>
    </row>
    <row r="9616" spans="1:3" x14ac:dyDescent="0.2">
      <c r="A9616" s="4">
        <v>9611</v>
      </c>
      <c r="C9616" s="29"/>
    </row>
    <row r="9617" spans="1:3" x14ac:dyDescent="0.2">
      <c r="A9617" s="4">
        <v>9612</v>
      </c>
      <c r="C9617" s="29"/>
    </row>
    <row r="9618" spans="1:3" x14ac:dyDescent="0.2">
      <c r="A9618" s="4">
        <v>9613</v>
      </c>
      <c r="C9618" s="29"/>
    </row>
    <row r="9619" spans="1:3" x14ac:dyDescent="0.2">
      <c r="A9619" s="4">
        <v>9614</v>
      </c>
      <c r="C9619" s="29"/>
    </row>
    <row r="9620" spans="1:3" x14ac:dyDescent="0.2">
      <c r="A9620" s="4">
        <v>9615</v>
      </c>
      <c r="C9620" s="29"/>
    </row>
    <row r="9621" spans="1:3" x14ac:dyDescent="0.2">
      <c r="A9621" s="4">
        <v>9616</v>
      </c>
      <c r="C9621" s="29"/>
    </row>
    <row r="9622" spans="1:3" x14ac:dyDescent="0.2">
      <c r="A9622" s="4">
        <v>9617</v>
      </c>
      <c r="C9622" s="29"/>
    </row>
    <row r="9623" spans="1:3" x14ac:dyDescent="0.2">
      <c r="A9623" s="4">
        <v>9618</v>
      </c>
      <c r="C9623" s="29"/>
    </row>
    <row r="9624" spans="1:3" x14ac:dyDescent="0.2">
      <c r="A9624" s="4">
        <v>9619</v>
      </c>
      <c r="C9624" s="29"/>
    </row>
    <row r="9625" spans="1:3" x14ac:dyDescent="0.2">
      <c r="A9625" s="4">
        <v>9620</v>
      </c>
      <c r="C9625" s="29"/>
    </row>
    <row r="9626" spans="1:3" x14ac:dyDescent="0.2">
      <c r="A9626" s="4">
        <v>9621</v>
      </c>
      <c r="C9626" s="29"/>
    </row>
    <row r="9627" spans="1:3" x14ac:dyDescent="0.2">
      <c r="A9627" s="4">
        <v>9622</v>
      </c>
      <c r="C9627" s="29"/>
    </row>
    <row r="9628" spans="1:3" x14ac:dyDescent="0.2">
      <c r="A9628" s="4">
        <v>9623</v>
      </c>
      <c r="C9628" s="29"/>
    </row>
    <row r="9629" spans="1:3" x14ac:dyDescent="0.2">
      <c r="A9629" s="4">
        <v>9624</v>
      </c>
      <c r="C9629" s="29"/>
    </row>
    <row r="9630" spans="1:3" x14ac:dyDescent="0.2">
      <c r="A9630" s="4">
        <v>9625</v>
      </c>
      <c r="C9630" s="29"/>
    </row>
    <row r="9631" spans="1:3" x14ac:dyDescent="0.2">
      <c r="A9631" s="4">
        <v>9626</v>
      </c>
      <c r="C9631" s="29"/>
    </row>
    <row r="9632" spans="1:3" x14ac:dyDescent="0.2">
      <c r="A9632" s="4">
        <v>9627</v>
      </c>
      <c r="C9632" s="29"/>
    </row>
    <row r="9633" spans="1:3" x14ac:dyDescent="0.2">
      <c r="A9633" s="4">
        <v>9628</v>
      </c>
      <c r="C9633" s="29"/>
    </row>
    <row r="9634" spans="1:3" x14ac:dyDescent="0.2">
      <c r="A9634" s="4">
        <v>9629</v>
      </c>
      <c r="C9634" s="29"/>
    </row>
    <row r="9635" spans="1:3" x14ac:dyDescent="0.2">
      <c r="A9635" s="4">
        <v>9630</v>
      </c>
      <c r="C9635" s="29"/>
    </row>
    <row r="9636" spans="1:3" x14ac:dyDescent="0.2">
      <c r="A9636" s="4">
        <v>9631</v>
      </c>
      <c r="C9636" s="29"/>
    </row>
    <row r="9637" spans="1:3" x14ac:dyDescent="0.2">
      <c r="A9637" s="4">
        <v>9632</v>
      </c>
      <c r="C9637" s="29"/>
    </row>
    <row r="9638" spans="1:3" x14ac:dyDescent="0.2">
      <c r="A9638" s="4">
        <v>9633</v>
      </c>
      <c r="C9638" s="29"/>
    </row>
    <row r="9639" spans="1:3" x14ac:dyDescent="0.2">
      <c r="A9639" s="4">
        <v>9634</v>
      </c>
      <c r="C9639" s="29"/>
    </row>
    <row r="9640" spans="1:3" x14ac:dyDescent="0.2">
      <c r="A9640" s="4">
        <v>9635</v>
      </c>
      <c r="C9640" s="29"/>
    </row>
    <row r="9641" spans="1:3" x14ac:dyDescent="0.2">
      <c r="A9641" s="4">
        <v>9636</v>
      </c>
      <c r="C9641" s="29"/>
    </row>
    <row r="9642" spans="1:3" x14ac:dyDescent="0.2">
      <c r="A9642" s="4">
        <v>9637</v>
      </c>
      <c r="C9642" s="29"/>
    </row>
    <row r="9643" spans="1:3" x14ac:dyDescent="0.2">
      <c r="A9643" s="4">
        <v>9638</v>
      </c>
      <c r="C9643" s="29"/>
    </row>
    <row r="9644" spans="1:3" x14ac:dyDescent="0.2">
      <c r="A9644" s="4">
        <v>9639</v>
      </c>
      <c r="C9644" s="29"/>
    </row>
    <row r="9645" spans="1:3" x14ac:dyDescent="0.2">
      <c r="A9645" s="4">
        <v>9640</v>
      </c>
      <c r="C9645" s="29"/>
    </row>
    <row r="9646" spans="1:3" x14ac:dyDescent="0.2">
      <c r="A9646" s="4">
        <v>9641</v>
      </c>
      <c r="C9646" s="29"/>
    </row>
    <row r="9647" spans="1:3" x14ac:dyDescent="0.2">
      <c r="A9647" s="4">
        <v>9642</v>
      </c>
      <c r="C9647" s="29"/>
    </row>
    <row r="9648" spans="1:3" x14ac:dyDescent="0.2">
      <c r="A9648" s="4">
        <v>9643</v>
      </c>
      <c r="C9648" s="29"/>
    </row>
    <row r="9649" spans="1:3" x14ac:dyDescent="0.2">
      <c r="A9649" s="4">
        <v>9644</v>
      </c>
      <c r="C9649" s="29"/>
    </row>
    <row r="9650" spans="1:3" x14ac:dyDescent="0.2">
      <c r="A9650" s="4">
        <v>9645</v>
      </c>
      <c r="C9650" s="29"/>
    </row>
    <row r="9651" spans="1:3" x14ac:dyDescent="0.2">
      <c r="A9651" s="4">
        <v>9646</v>
      </c>
      <c r="C9651" s="29"/>
    </row>
    <row r="9652" spans="1:3" x14ac:dyDescent="0.2">
      <c r="A9652" s="4">
        <v>9647</v>
      </c>
      <c r="C9652" s="29"/>
    </row>
    <row r="9653" spans="1:3" x14ac:dyDescent="0.2">
      <c r="A9653" s="4">
        <v>9648</v>
      </c>
      <c r="C9653" s="29"/>
    </row>
    <row r="9654" spans="1:3" x14ac:dyDescent="0.2">
      <c r="A9654" s="4">
        <v>9649</v>
      </c>
      <c r="C9654" s="29"/>
    </row>
    <row r="9655" spans="1:3" x14ac:dyDescent="0.2">
      <c r="A9655" s="4">
        <v>9650</v>
      </c>
      <c r="C9655" s="29"/>
    </row>
    <row r="9656" spans="1:3" x14ac:dyDescent="0.2">
      <c r="A9656" s="4">
        <v>9651</v>
      </c>
      <c r="C9656" s="29"/>
    </row>
    <row r="9657" spans="1:3" x14ac:dyDescent="0.2">
      <c r="A9657" s="4">
        <v>9652</v>
      </c>
      <c r="C9657" s="29"/>
    </row>
    <row r="9658" spans="1:3" x14ac:dyDescent="0.2">
      <c r="A9658" s="4">
        <v>9653</v>
      </c>
      <c r="C9658" s="29"/>
    </row>
    <row r="9659" spans="1:3" x14ac:dyDescent="0.2">
      <c r="A9659" s="4">
        <v>9654</v>
      </c>
      <c r="C9659" s="29"/>
    </row>
    <row r="9660" spans="1:3" x14ac:dyDescent="0.2">
      <c r="A9660" s="4">
        <v>9655</v>
      </c>
      <c r="C9660" s="29"/>
    </row>
    <row r="9661" spans="1:3" x14ac:dyDescent="0.2">
      <c r="A9661" s="4">
        <v>9656</v>
      </c>
      <c r="C9661" s="29"/>
    </row>
    <row r="9662" spans="1:3" x14ac:dyDescent="0.2">
      <c r="A9662" s="4">
        <v>9657</v>
      </c>
      <c r="C9662" s="29"/>
    </row>
    <row r="9663" spans="1:3" x14ac:dyDescent="0.2">
      <c r="A9663" s="4">
        <v>9658</v>
      </c>
      <c r="C9663" s="29"/>
    </row>
    <row r="9664" spans="1:3" x14ac:dyDescent="0.2">
      <c r="A9664" s="4">
        <v>9659</v>
      </c>
      <c r="C9664" s="29"/>
    </row>
    <row r="9665" spans="1:3" x14ac:dyDescent="0.2">
      <c r="A9665" s="4">
        <v>9660</v>
      </c>
      <c r="C9665" s="29"/>
    </row>
    <row r="9666" spans="1:3" x14ac:dyDescent="0.2">
      <c r="A9666" s="4">
        <v>9661</v>
      </c>
      <c r="C9666" s="29"/>
    </row>
    <row r="9667" spans="1:3" x14ac:dyDescent="0.2">
      <c r="A9667" s="4">
        <v>9662</v>
      </c>
      <c r="C9667" s="29"/>
    </row>
    <row r="9668" spans="1:3" x14ac:dyDescent="0.2">
      <c r="A9668" s="4">
        <v>9663</v>
      </c>
      <c r="C9668" s="29"/>
    </row>
    <row r="9669" spans="1:3" x14ac:dyDescent="0.2">
      <c r="A9669" s="4">
        <v>9664</v>
      </c>
      <c r="C9669" s="29"/>
    </row>
    <row r="9670" spans="1:3" x14ac:dyDescent="0.2">
      <c r="A9670" s="4">
        <v>9665</v>
      </c>
      <c r="C9670" s="29"/>
    </row>
    <row r="9671" spans="1:3" x14ac:dyDescent="0.2">
      <c r="A9671" s="4">
        <v>9666</v>
      </c>
      <c r="C9671" s="29"/>
    </row>
    <row r="9672" spans="1:3" x14ac:dyDescent="0.2">
      <c r="A9672" s="4">
        <v>9667</v>
      </c>
      <c r="C9672" s="29"/>
    </row>
    <row r="9673" spans="1:3" x14ac:dyDescent="0.2">
      <c r="A9673" s="4">
        <v>9668</v>
      </c>
      <c r="C9673" s="29"/>
    </row>
    <row r="9674" spans="1:3" x14ac:dyDescent="0.2">
      <c r="A9674" s="4">
        <v>9669</v>
      </c>
      <c r="C9674" s="29"/>
    </row>
    <row r="9675" spans="1:3" x14ac:dyDescent="0.2">
      <c r="A9675" s="4">
        <v>9670</v>
      </c>
      <c r="C9675" s="29"/>
    </row>
    <row r="9676" spans="1:3" x14ac:dyDescent="0.2">
      <c r="A9676" s="4">
        <v>9671</v>
      </c>
      <c r="C9676" s="29"/>
    </row>
    <row r="9677" spans="1:3" x14ac:dyDescent="0.2">
      <c r="A9677" s="4">
        <v>9672</v>
      </c>
      <c r="C9677" s="29"/>
    </row>
    <row r="9678" spans="1:3" x14ac:dyDescent="0.2">
      <c r="A9678" s="4">
        <v>9673</v>
      </c>
      <c r="C9678" s="29"/>
    </row>
    <row r="9679" spans="1:3" x14ac:dyDescent="0.2">
      <c r="A9679" s="4">
        <v>9674</v>
      </c>
      <c r="C9679" s="29"/>
    </row>
    <row r="9680" spans="1:3" x14ac:dyDescent="0.2">
      <c r="A9680" s="4">
        <v>9675</v>
      </c>
      <c r="C9680" s="29"/>
    </row>
    <row r="9681" spans="1:3" x14ac:dyDescent="0.2">
      <c r="A9681" s="4">
        <v>9676</v>
      </c>
      <c r="C9681" s="29"/>
    </row>
    <row r="9682" spans="1:3" x14ac:dyDescent="0.2">
      <c r="A9682" s="4">
        <v>9677</v>
      </c>
      <c r="C9682" s="29"/>
    </row>
    <row r="9683" spans="1:3" x14ac:dyDescent="0.2">
      <c r="A9683" s="4">
        <v>9678</v>
      </c>
      <c r="C9683" s="29"/>
    </row>
    <row r="9684" spans="1:3" x14ac:dyDescent="0.2">
      <c r="A9684" s="4">
        <v>9679</v>
      </c>
      <c r="C9684" s="29"/>
    </row>
    <row r="9685" spans="1:3" x14ac:dyDescent="0.2">
      <c r="A9685" s="4">
        <v>9680</v>
      </c>
      <c r="C9685" s="29"/>
    </row>
    <row r="9686" spans="1:3" x14ac:dyDescent="0.2">
      <c r="A9686" s="4">
        <v>9681</v>
      </c>
      <c r="C9686" s="29"/>
    </row>
    <row r="9687" spans="1:3" x14ac:dyDescent="0.2">
      <c r="A9687" s="4">
        <v>9682</v>
      </c>
      <c r="C9687" s="29"/>
    </row>
    <row r="9688" spans="1:3" x14ac:dyDescent="0.2">
      <c r="A9688" s="4">
        <v>9683</v>
      </c>
      <c r="C9688" s="29"/>
    </row>
    <row r="9689" spans="1:3" x14ac:dyDescent="0.2">
      <c r="A9689" s="4">
        <v>9684</v>
      </c>
      <c r="C9689" s="29"/>
    </row>
    <row r="9690" spans="1:3" x14ac:dyDescent="0.2">
      <c r="A9690" s="4">
        <v>9685</v>
      </c>
      <c r="C9690" s="29"/>
    </row>
    <row r="9691" spans="1:3" x14ac:dyDescent="0.2">
      <c r="A9691" s="4">
        <v>9686</v>
      </c>
      <c r="C9691" s="29"/>
    </row>
    <row r="9692" spans="1:3" x14ac:dyDescent="0.2">
      <c r="A9692" s="4">
        <v>9687</v>
      </c>
      <c r="C9692" s="29"/>
    </row>
    <row r="9693" spans="1:3" x14ac:dyDescent="0.2">
      <c r="A9693" s="4">
        <v>9688</v>
      </c>
      <c r="C9693" s="29"/>
    </row>
    <row r="9694" spans="1:3" x14ac:dyDescent="0.2">
      <c r="A9694" s="4">
        <v>9689</v>
      </c>
      <c r="C9694" s="29"/>
    </row>
    <row r="9695" spans="1:3" x14ac:dyDescent="0.2">
      <c r="A9695" s="4">
        <v>9690</v>
      </c>
      <c r="C9695" s="29"/>
    </row>
    <row r="9696" spans="1:3" x14ac:dyDescent="0.2">
      <c r="A9696" s="4">
        <v>9691</v>
      </c>
      <c r="C9696" s="29"/>
    </row>
    <row r="9697" spans="1:3" x14ac:dyDescent="0.2">
      <c r="A9697" s="4">
        <v>9692</v>
      </c>
      <c r="C9697" s="29"/>
    </row>
    <row r="9698" spans="1:3" x14ac:dyDescent="0.2">
      <c r="A9698" s="4">
        <v>9693</v>
      </c>
      <c r="C9698" s="29"/>
    </row>
    <row r="9699" spans="1:3" x14ac:dyDescent="0.2">
      <c r="A9699" s="4">
        <v>9694</v>
      </c>
      <c r="C9699" s="29"/>
    </row>
    <row r="9700" spans="1:3" x14ac:dyDescent="0.2">
      <c r="A9700" s="4">
        <v>9695</v>
      </c>
      <c r="C9700" s="29"/>
    </row>
    <row r="9701" spans="1:3" x14ac:dyDescent="0.2">
      <c r="A9701" s="4">
        <v>9696</v>
      </c>
      <c r="C9701" s="29"/>
    </row>
    <row r="9702" spans="1:3" x14ac:dyDescent="0.2">
      <c r="A9702" s="4">
        <v>9697</v>
      </c>
      <c r="C9702" s="29"/>
    </row>
    <row r="9703" spans="1:3" x14ac:dyDescent="0.2">
      <c r="A9703" s="4">
        <v>9698</v>
      </c>
      <c r="C9703" s="29"/>
    </row>
    <row r="9704" spans="1:3" x14ac:dyDescent="0.2">
      <c r="A9704" s="4">
        <v>9699</v>
      </c>
      <c r="C9704" s="29"/>
    </row>
    <row r="9705" spans="1:3" x14ac:dyDescent="0.2">
      <c r="A9705" s="4">
        <v>9700</v>
      </c>
      <c r="C9705" s="29"/>
    </row>
    <row r="9706" spans="1:3" x14ac:dyDescent="0.2">
      <c r="A9706" s="4">
        <v>9701</v>
      </c>
      <c r="C9706" s="29"/>
    </row>
    <row r="9707" spans="1:3" x14ac:dyDescent="0.2">
      <c r="A9707" s="4">
        <v>9702</v>
      </c>
      <c r="C9707" s="29"/>
    </row>
    <row r="9708" spans="1:3" x14ac:dyDescent="0.2">
      <c r="A9708" s="4">
        <v>9703</v>
      </c>
      <c r="C9708" s="29"/>
    </row>
    <row r="9709" spans="1:3" x14ac:dyDescent="0.2">
      <c r="A9709" s="4">
        <v>9704</v>
      </c>
      <c r="C9709" s="29"/>
    </row>
    <row r="9710" spans="1:3" x14ac:dyDescent="0.2">
      <c r="A9710" s="4">
        <v>9705</v>
      </c>
      <c r="C9710" s="29"/>
    </row>
    <row r="9711" spans="1:3" x14ac:dyDescent="0.2">
      <c r="A9711" s="4">
        <v>9706</v>
      </c>
      <c r="C9711" s="29"/>
    </row>
    <row r="9712" spans="1:3" x14ac:dyDescent="0.2">
      <c r="A9712" s="4">
        <v>9707</v>
      </c>
      <c r="C9712" s="29"/>
    </row>
    <row r="9713" spans="1:3" x14ac:dyDescent="0.2">
      <c r="A9713" s="4">
        <v>9708</v>
      </c>
      <c r="C9713" s="29"/>
    </row>
    <row r="9714" spans="1:3" x14ac:dyDescent="0.2">
      <c r="A9714" s="4">
        <v>9709</v>
      </c>
      <c r="C9714" s="29"/>
    </row>
    <row r="9715" spans="1:3" x14ac:dyDescent="0.2">
      <c r="A9715" s="4">
        <v>9710</v>
      </c>
      <c r="C9715" s="29"/>
    </row>
    <row r="9716" spans="1:3" x14ac:dyDescent="0.2">
      <c r="A9716" s="4">
        <v>9711</v>
      </c>
      <c r="C9716" s="29"/>
    </row>
    <row r="9717" spans="1:3" x14ac:dyDescent="0.2">
      <c r="A9717" s="4">
        <v>9712</v>
      </c>
      <c r="C9717" s="29"/>
    </row>
    <row r="9718" spans="1:3" x14ac:dyDescent="0.2">
      <c r="A9718" s="4">
        <v>9713</v>
      </c>
      <c r="C9718" s="29"/>
    </row>
    <row r="9719" spans="1:3" x14ac:dyDescent="0.2">
      <c r="A9719" s="4">
        <v>9714</v>
      </c>
      <c r="C9719" s="29"/>
    </row>
    <row r="9720" spans="1:3" x14ac:dyDescent="0.2">
      <c r="A9720" s="4">
        <v>9715</v>
      </c>
      <c r="C9720" s="29"/>
    </row>
    <row r="9721" spans="1:3" x14ac:dyDescent="0.2">
      <c r="A9721" s="4">
        <v>9716</v>
      </c>
      <c r="C9721" s="29"/>
    </row>
    <row r="9722" spans="1:3" x14ac:dyDescent="0.2">
      <c r="A9722" s="4">
        <v>9717</v>
      </c>
      <c r="C9722" s="29"/>
    </row>
    <row r="9723" spans="1:3" x14ac:dyDescent="0.2">
      <c r="A9723" s="4">
        <v>9718</v>
      </c>
      <c r="C9723" s="29"/>
    </row>
    <row r="9724" spans="1:3" x14ac:dyDescent="0.2">
      <c r="A9724" s="4">
        <v>9719</v>
      </c>
      <c r="C9724" s="29"/>
    </row>
    <row r="9725" spans="1:3" x14ac:dyDescent="0.2">
      <c r="A9725" s="4">
        <v>9720</v>
      </c>
      <c r="C9725" s="29"/>
    </row>
    <row r="9726" spans="1:3" x14ac:dyDescent="0.2">
      <c r="A9726" s="4">
        <v>9721</v>
      </c>
      <c r="C9726" s="29"/>
    </row>
    <row r="9727" spans="1:3" x14ac:dyDescent="0.2">
      <c r="A9727" s="4">
        <v>9722</v>
      </c>
      <c r="C9727" s="29"/>
    </row>
    <row r="9728" spans="1:3" x14ac:dyDescent="0.2">
      <c r="A9728" s="4">
        <v>9723</v>
      </c>
      <c r="C9728" s="29"/>
    </row>
    <row r="9729" spans="1:3" x14ac:dyDescent="0.2">
      <c r="A9729" s="4">
        <v>9724</v>
      </c>
      <c r="C9729" s="29"/>
    </row>
    <row r="9730" spans="1:3" x14ac:dyDescent="0.2">
      <c r="A9730" s="4">
        <v>9725</v>
      </c>
      <c r="C9730" s="29"/>
    </row>
    <row r="9731" spans="1:3" x14ac:dyDescent="0.2">
      <c r="A9731" s="4">
        <v>9726</v>
      </c>
      <c r="C9731" s="29"/>
    </row>
    <row r="9732" spans="1:3" x14ac:dyDescent="0.2">
      <c r="A9732" s="4">
        <v>9727</v>
      </c>
      <c r="C9732" s="29"/>
    </row>
    <row r="9733" spans="1:3" x14ac:dyDescent="0.2">
      <c r="A9733" s="4">
        <v>9728</v>
      </c>
      <c r="C9733" s="29"/>
    </row>
    <row r="9734" spans="1:3" x14ac:dyDescent="0.2">
      <c r="A9734" s="4">
        <v>9729</v>
      </c>
      <c r="C9734" s="29"/>
    </row>
    <row r="9735" spans="1:3" x14ac:dyDescent="0.2">
      <c r="A9735" s="4">
        <v>9730</v>
      </c>
      <c r="C9735" s="29"/>
    </row>
    <row r="9736" spans="1:3" x14ac:dyDescent="0.2">
      <c r="A9736" s="4">
        <v>9731</v>
      </c>
      <c r="C9736" s="29"/>
    </row>
    <row r="9737" spans="1:3" x14ac:dyDescent="0.2">
      <c r="A9737" s="4">
        <v>9732</v>
      </c>
      <c r="C9737" s="29"/>
    </row>
    <row r="9738" spans="1:3" x14ac:dyDescent="0.2">
      <c r="A9738" s="4">
        <v>9733</v>
      </c>
      <c r="C9738" s="29"/>
    </row>
    <row r="9739" spans="1:3" x14ac:dyDescent="0.2">
      <c r="A9739" s="4">
        <v>9734</v>
      </c>
      <c r="C9739" s="29"/>
    </row>
    <row r="9740" spans="1:3" x14ac:dyDescent="0.2">
      <c r="A9740" s="4">
        <v>9735</v>
      </c>
      <c r="C9740" s="29"/>
    </row>
    <row r="9741" spans="1:3" x14ac:dyDescent="0.2">
      <c r="A9741" s="4">
        <v>9736</v>
      </c>
      <c r="C9741" s="29"/>
    </row>
    <row r="9742" spans="1:3" x14ac:dyDescent="0.2">
      <c r="A9742" s="4">
        <v>9737</v>
      </c>
      <c r="C9742" s="29"/>
    </row>
    <row r="9743" spans="1:3" x14ac:dyDescent="0.2">
      <c r="A9743" s="4">
        <v>9738</v>
      </c>
      <c r="C9743" s="29"/>
    </row>
    <row r="9744" spans="1:3" x14ac:dyDescent="0.2">
      <c r="A9744" s="4">
        <v>9739</v>
      </c>
      <c r="C9744" s="29"/>
    </row>
    <row r="9745" spans="1:3" x14ac:dyDescent="0.2">
      <c r="A9745" s="4">
        <v>9740</v>
      </c>
      <c r="C9745" s="29"/>
    </row>
    <row r="9746" spans="1:3" x14ac:dyDescent="0.2">
      <c r="A9746" s="4">
        <v>9741</v>
      </c>
      <c r="C9746" s="29"/>
    </row>
    <row r="9747" spans="1:3" x14ac:dyDescent="0.2">
      <c r="A9747" s="4">
        <v>9742</v>
      </c>
      <c r="C9747" s="29"/>
    </row>
    <row r="9748" spans="1:3" x14ac:dyDescent="0.2">
      <c r="A9748" s="4">
        <v>9743</v>
      </c>
      <c r="C9748" s="29"/>
    </row>
    <row r="9749" spans="1:3" x14ac:dyDescent="0.2">
      <c r="A9749" s="4">
        <v>9744</v>
      </c>
      <c r="C9749" s="29"/>
    </row>
    <row r="9750" spans="1:3" x14ac:dyDescent="0.2">
      <c r="A9750" s="4">
        <v>9745</v>
      </c>
      <c r="C9750" s="29"/>
    </row>
    <row r="9751" spans="1:3" x14ac:dyDescent="0.2">
      <c r="A9751" s="4">
        <v>9746</v>
      </c>
      <c r="C9751" s="29"/>
    </row>
    <row r="9752" spans="1:3" x14ac:dyDescent="0.2">
      <c r="A9752" s="4">
        <v>9747</v>
      </c>
      <c r="C9752" s="29"/>
    </row>
    <row r="9753" spans="1:3" x14ac:dyDescent="0.2">
      <c r="A9753" s="4">
        <v>9748</v>
      </c>
      <c r="C9753" s="29"/>
    </row>
    <row r="9754" spans="1:3" x14ac:dyDescent="0.2">
      <c r="A9754" s="4">
        <v>9749</v>
      </c>
      <c r="C9754" s="29"/>
    </row>
    <row r="9755" spans="1:3" x14ac:dyDescent="0.2">
      <c r="A9755" s="4">
        <v>9750</v>
      </c>
      <c r="C9755" s="29"/>
    </row>
    <row r="9756" spans="1:3" x14ac:dyDescent="0.2">
      <c r="A9756" s="4">
        <v>9751</v>
      </c>
      <c r="C9756" s="29"/>
    </row>
    <row r="9757" spans="1:3" x14ac:dyDescent="0.2">
      <c r="A9757" s="4">
        <v>9752</v>
      </c>
      <c r="C9757" s="29"/>
    </row>
    <row r="9758" spans="1:3" x14ac:dyDescent="0.2">
      <c r="A9758" s="4">
        <v>9753</v>
      </c>
      <c r="C9758" s="29"/>
    </row>
    <row r="9759" spans="1:3" x14ac:dyDescent="0.2">
      <c r="A9759" s="4">
        <v>9754</v>
      </c>
      <c r="C9759" s="29"/>
    </row>
    <row r="9760" spans="1:3" x14ac:dyDescent="0.2">
      <c r="A9760" s="4">
        <v>9755</v>
      </c>
      <c r="C9760" s="29"/>
    </row>
    <row r="9761" spans="1:3" x14ac:dyDescent="0.2">
      <c r="A9761" s="4">
        <v>9756</v>
      </c>
      <c r="C9761" s="29"/>
    </row>
    <row r="9762" spans="1:3" x14ac:dyDescent="0.2">
      <c r="A9762" s="4">
        <v>9757</v>
      </c>
      <c r="C9762" s="29"/>
    </row>
    <row r="9763" spans="1:3" x14ac:dyDescent="0.2">
      <c r="A9763" s="4">
        <v>9758</v>
      </c>
      <c r="C9763" s="29"/>
    </row>
    <row r="9764" spans="1:3" x14ac:dyDescent="0.2">
      <c r="A9764" s="4">
        <v>9759</v>
      </c>
      <c r="C9764" s="29"/>
    </row>
    <row r="9765" spans="1:3" x14ac:dyDescent="0.2">
      <c r="A9765" s="4">
        <v>9760</v>
      </c>
      <c r="C9765" s="29"/>
    </row>
    <row r="9766" spans="1:3" x14ac:dyDescent="0.2">
      <c r="A9766" s="4">
        <v>9761</v>
      </c>
      <c r="C9766" s="29"/>
    </row>
    <row r="9767" spans="1:3" x14ac:dyDescent="0.2">
      <c r="A9767" s="4">
        <v>9762</v>
      </c>
      <c r="C9767" s="29"/>
    </row>
    <row r="9768" spans="1:3" x14ac:dyDescent="0.2">
      <c r="A9768" s="4">
        <v>9763</v>
      </c>
      <c r="C9768" s="29"/>
    </row>
    <row r="9769" spans="1:3" x14ac:dyDescent="0.2">
      <c r="A9769" s="4">
        <v>9764</v>
      </c>
      <c r="C9769" s="29"/>
    </row>
    <row r="9770" spans="1:3" x14ac:dyDescent="0.2">
      <c r="A9770" s="4">
        <v>9765</v>
      </c>
      <c r="C9770" s="29"/>
    </row>
    <row r="9771" spans="1:3" x14ac:dyDescent="0.2">
      <c r="A9771" s="4">
        <v>9766</v>
      </c>
      <c r="C9771" s="29"/>
    </row>
    <row r="9772" spans="1:3" x14ac:dyDescent="0.2">
      <c r="A9772" s="4">
        <v>9767</v>
      </c>
      <c r="C9772" s="29"/>
    </row>
    <row r="9773" spans="1:3" x14ac:dyDescent="0.2">
      <c r="A9773" s="4">
        <v>9768</v>
      </c>
      <c r="C9773" s="29"/>
    </row>
    <row r="9774" spans="1:3" x14ac:dyDescent="0.2">
      <c r="A9774" s="4">
        <v>9769</v>
      </c>
      <c r="C9774" s="29"/>
    </row>
    <row r="9775" spans="1:3" x14ac:dyDescent="0.2">
      <c r="A9775" s="4">
        <v>9770</v>
      </c>
      <c r="C9775" s="29"/>
    </row>
    <row r="9776" spans="1:3" x14ac:dyDescent="0.2">
      <c r="A9776" s="4">
        <v>9771</v>
      </c>
      <c r="C9776" s="29"/>
    </row>
    <row r="9777" spans="1:3" x14ac:dyDescent="0.2">
      <c r="A9777" s="4">
        <v>9772</v>
      </c>
      <c r="C9777" s="29"/>
    </row>
    <row r="9778" spans="1:3" x14ac:dyDescent="0.2">
      <c r="A9778" s="4">
        <v>9773</v>
      </c>
      <c r="C9778" s="29"/>
    </row>
    <row r="9779" spans="1:3" x14ac:dyDescent="0.2">
      <c r="A9779" s="4">
        <v>9774</v>
      </c>
      <c r="C9779" s="29"/>
    </row>
    <row r="9780" spans="1:3" x14ac:dyDescent="0.2">
      <c r="A9780" s="4">
        <v>9775</v>
      </c>
      <c r="C9780" s="29"/>
    </row>
    <row r="9781" spans="1:3" x14ac:dyDescent="0.2">
      <c r="A9781" s="4">
        <v>9776</v>
      </c>
      <c r="C9781" s="29"/>
    </row>
    <row r="9782" spans="1:3" x14ac:dyDescent="0.2">
      <c r="A9782" s="4">
        <v>9777</v>
      </c>
      <c r="C9782" s="29"/>
    </row>
    <row r="9783" spans="1:3" x14ac:dyDescent="0.2">
      <c r="A9783" s="4">
        <v>9778</v>
      </c>
      <c r="C9783" s="29"/>
    </row>
    <row r="9784" spans="1:3" x14ac:dyDescent="0.2">
      <c r="A9784" s="4">
        <v>9779</v>
      </c>
      <c r="C9784" s="29"/>
    </row>
    <row r="9785" spans="1:3" x14ac:dyDescent="0.2">
      <c r="A9785" s="4">
        <v>9780</v>
      </c>
      <c r="C9785" s="29"/>
    </row>
    <row r="9786" spans="1:3" x14ac:dyDescent="0.2">
      <c r="A9786" s="4">
        <v>9781</v>
      </c>
      <c r="C9786" s="29"/>
    </row>
    <row r="9787" spans="1:3" x14ac:dyDescent="0.2">
      <c r="A9787" s="4">
        <v>9782</v>
      </c>
      <c r="C9787" s="29"/>
    </row>
    <row r="9788" spans="1:3" x14ac:dyDescent="0.2">
      <c r="A9788" s="4">
        <v>9783</v>
      </c>
      <c r="C9788" s="29"/>
    </row>
    <row r="9789" spans="1:3" x14ac:dyDescent="0.2">
      <c r="A9789" s="4">
        <v>9784</v>
      </c>
      <c r="C9789" s="29"/>
    </row>
    <row r="9790" spans="1:3" x14ac:dyDescent="0.2">
      <c r="A9790" s="4">
        <v>9785</v>
      </c>
      <c r="C9790" s="29"/>
    </row>
    <row r="9791" spans="1:3" x14ac:dyDescent="0.2">
      <c r="A9791" s="4">
        <v>9786</v>
      </c>
      <c r="C9791" s="29"/>
    </row>
    <row r="9792" spans="1:3" x14ac:dyDescent="0.2">
      <c r="A9792" s="4">
        <v>9787</v>
      </c>
      <c r="C9792" s="29"/>
    </row>
    <row r="9793" spans="1:3" x14ac:dyDescent="0.2">
      <c r="A9793" s="4">
        <v>9788</v>
      </c>
      <c r="C9793" s="29"/>
    </row>
    <row r="9794" spans="1:3" x14ac:dyDescent="0.2">
      <c r="A9794" s="4">
        <v>9789</v>
      </c>
      <c r="C9794" s="29"/>
    </row>
    <row r="9795" spans="1:3" x14ac:dyDescent="0.2">
      <c r="A9795" s="4">
        <v>9790</v>
      </c>
      <c r="C9795" s="29"/>
    </row>
    <row r="9796" spans="1:3" x14ac:dyDescent="0.2">
      <c r="A9796" s="4">
        <v>9791</v>
      </c>
      <c r="C9796" s="29"/>
    </row>
    <row r="9797" spans="1:3" x14ac:dyDescent="0.2">
      <c r="A9797" s="4">
        <v>9792</v>
      </c>
      <c r="C9797" s="29"/>
    </row>
    <row r="9798" spans="1:3" x14ac:dyDescent="0.2">
      <c r="A9798" s="4">
        <v>9793</v>
      </c>
      <c r="C9798" s="29"/>
    </row>
    <row r="9799" spans="1:3" x14ac:dyDescent="0.2">
      <c r="A9799" s="4">
        <v>9794</v>
      </c>
      <c r="C9799" s="29"/>
    </row>
    <row r="9800" spans="1:3" x14ac:dyDescent="0.2">
      <c r="A9800" s="4">
        <v>9795</v>
      </c>
      <c r="C9800" s="29"/>
    </row>
    <row r="9801" spans="1:3" x14ac:dyDescent="0.2">
      <c r="A9801" s="4">
        <v>9796</v>
      </c>
      <c r="C9801" s="29"/>
    </row>
    <row r="9802" spans="1:3" x14ac:dyDescent="0.2">
      <c r="A9802" s="4">
        <v>9797</v>
      </c>
      <c r="C9802" s="29"/>
    </row>
    <row r="9803" spans="1:3" x14ac:dyDescent="0.2">
      <c r="A9803" s="4">
        <v>9798</v>
      </c>
      <c r="C9803" s="29"/>
    </row>
    <row r="9804" spans="1:3" x14ac:dyDescent="0.2">
      <c r="A9804" s="4">
        <v>9799</v>
      </c>
      <c r="C9804" s="29"/>
    </row>
    <row r="9805" spans="1:3" x14ac:dyDescent="0.2">
      <c r="A9805" s="4">
        <v>9800</v>
      </c>
      <c r="C9805" s="29"/>
    </row>
    <row r="9806" spans="1:3" x14ac:dyDescent="0.2">
      <c r="A9806" s="4">
        <v>9801</v>
      </c>
      <c r="C9806" s="29"/>
    </row>
    <row r="9807" spans="1:3" x14ac:dyDescent="0.2">
      <c r="A9807" s="4">
        <v>9802</v>
      </c>
      <c r="C9807" s="29"/>
    </row>
    <row r="9808" spans="1:3" x14ac:dyDescent="0.2">
      <c r="A9808" s="4">
        <v>9803</v>
      </c>
      <c r="C9808" s="29"/>
    </row>
    <row r="9809" spans="1:3" x14ac:dyDescent="0.2">
      <c r="A9809" s="4">
        <v>9804</v>
      </c>
      <c r="C9809" s="29"/>
    </row>
    <row r="9810" spans="1:3" x14ac:dyDescent="0.2">
      <c r="A9810" s="4">
        <v>9805</v>
      </c>
      <c r="C9810" s="29"/>
    </row>
    <row r="9811" spans="1:3" x14ac:dyDescent="0.2">
      <c r="A9811" s="4">
        <v>9806</v>
      </c>
      <c r="C9811" s="29"/>
    </row>
    <row r="9812" spans="1:3" x14ac:dyDescent="0.2">
      <c r="A9812" s="4">
        <v>9807</v>
      </c>
      <c r="C9812" s="29"/>
    </row>
    <row r="9813" spans="1:3" x14ac:dyDescent="0.2">
      <c r="A9813" s="4">
        <v>9808</v>
      </c>
      <c r="C9813" s="29"/>
    </row>
    <row r="9814" spans="1:3" x14ac:dyDescent="0.2">
      <c r="A9814" s="4">
        <v>9809</v>
      </c>
      <c r="C9814" s="29"/>
    </row>
    <row r="9815" spans="1:3" x14ac:dyDescent="0.2">
      <c r="A9815" s="4">
        <v>9810</v>
      </c>
      <c r="C9815" s="29"/>
    </row>
    <row r="9816" spans="1:3" x14ac:dyDescent="0.2">
      <c r="A9816" s="4">
        <v>9811</v>
      </c>
      <c r="C9816" s="29"/>
    </row>
    <row r="9817" spans="1:3" x14ac:dyDescent="0.2">
      <c r="A9817" s="4">
        <v>9812</v>
      </c>
      <c r="C9817" s="29"/>
    </row>
    <row r="9818" spans="1:3" x14ac:dyDescent="0.2">
      <c r="A9818" s="4">
        <v>9813</v>
      </c>
      <c r="C9818" s="29"/>
    </row>
    <row r="9819" spans="1:3" x14ac:dyDescent="0.2">
      <c r="A9819" s="4">
        <v>9814</v>
      </c>
      <c r="C9819" s="29"/>
    </row>
    <row r="9820" spans="1:3" x14ac:dyDescent="0.2">
      <c r="A9820" s="4">
        <v>9815</v>
      </c>
      <c r="C9820" s="29"/>
    </row>
    <row r="9821" spans="1:3" x14ac:dyDescent="0.2">
      <c r="A9821" s="4">
        <v>9816</v>
      </c>
      <c r="C9821" s="29"/>
    </row>
    <row r="9822" spans="1:3" x14ac:dyDescent="0.2">
      <c r="A9822" s="4">
        <v>9817</v>
      </c>
      <c r="C9822" s="29"/>
    </row>
    <row r="9823" spans="1:3" x14ac:dyDescent="0.2">
      <c r="A9823" s="4">
        <v>9818</v>
      </c>
      <c r="C9823" s="29"/>
    </row>
    <row r="9824" spans="1:3" x14ac:dyDescent="0.2">
      <c r="A9824" s="4">
        <v>9819</v>
      </c>
      <c r="C9824" s="29"/>
    </row>
    <row r="9825" spans="1:3" x14ac:dyDescent="0.2">
      <c r="A9825" s="4">
        <v>9820</v>
      </c>
      <c r="C9825" s="29"/>
    </row>
    <row r="9826" spans="1:3" x14ac:dyDescent="0.2">
      <c r="A9826" s="4">
        <v>9821</v>
      </c>
      <c r="C9826" s="29"/>
    </row>
    <row r="9827" spans="1:3" x14ac:dyDescent="0.2">
      <c r="A9827" s="4">
        <v>9822</v>
      </c>
      <c r="C9827" s="29"/>
    </row>
    <row r="9828" spans="1:3" x14ac:dyDescent="0.2">
      <c r="A9828" s="4">
        <v>9823</v>
      </c>
      <c r="C9828" s="29"/>
    </row>
    <row r="9829" spans="1:3" x14ac:dyDescent="0.2">
      <c r="A9829" s="4">
        <v>9824</v>
      </c>
      <c r="C9829" s="29"/>
    </row>
    <row r="9830" spans="1:3" x14ac:dyDescent="0.2">
      <c r="A9830" s="4">
        <v>9825</v>
      </c>
      <c r="C9830" s="29"/>
    </row>
    <row r="9831" spans="1:3" x14ac:dyDescent="0.2">
      <c r="A9831" s="4">
        <v>9826</v>
      </c>
      <c r="C9831" s="29"/>
    </row>
    <row r="9832" spans="1:3" x14ac:dyDescent="0.2">
      <c r="A9832" s="4">
        <v>9827</v>
      </c>
      <c r="C9832" s="29"/>
    </row>
    <row r="9833" spans="1:3" x14ac:dyDescent="0.2">
      <c r="A9833" s="4">
        <v>9828</v>
      </c>
      <c r="C9833" s="29"/>
    </row>
    <row r="9834" spans="1:3" x14ac:dyDescent="0.2">
      <c r="A9834" s="4">
        <v>9829</v>
      </c>
      <c r="C9834" s="29"/>
    </row>
    <row r="9835" spans="1:3" x14ac:dyDescent="0.2">
      <c r="A9835" s="4">
        <v>9830</v>
      </c>
      <c r="C9835" s="29"/>
    </row>
    <row r="9836" spans="1:3" x14ac:dyDescent="0.2">
      <c r="A9836" s="4">
        <v>9831</v>
      </c>
      <c r="C9836" s="29"/>
    </row>
    <row r="9837" spans="1:3" x14ac:dyDescent="0.2">
      <c r="A9837" s="4">
        <v>9832</v>
      </c>
      <c r="C9837" s="29"/>
    </row>
    <row r="9838" spans="1:3" x14ac:dyDescent="0.2">
      <c r="A9838" s="4">
        <v>9833</v>
      </c>
      <c r="C9838" s="29"/>
    </row>
    <row r="9839" spans="1:3" x14ac:dyDescent="0.2">
      <c r="A9839" s="4">
        <v>9834</v>
      </c>
      <c r="C9839" s="29"/>
    </row>
    <row r="9840" spans="1:3" x14ac:dyDescent="0.2">
      <c r="A9840" s="4">
        <v>9835</v>
      </c>
      <c r="C9840" s="29"/>
    </row>
    <row r="9841" spans="1:3" x14ac:dyDescent="0.2">
      <c r="A9841" s="4">
        <v>9836</v>
      </c>
      <c r="C9841" s="29"/>
    </row>
    <row r="9842" spans="1:3" x14ac:dyDescent="0.2">
      <c r="A9842" s="4">
        <v>9837</v>
      </c>
      <c r="C9842" s="29"/>
    </row>
    <row r="9843" spans="1:3" x14ac:dyDescent="0.2">
      <c r="A9843" s="4">
        <v>9838</v>
      </c>
      <c r="C9843" s="29"/>
    </row>
    <row r="9844" spans="1:3" x14ac:dyDescent="0.2">
      <c r="A9844" s="4">
        <v>9839</v>
      </c>
      <c r="C9844" s="29"/>
    </row>
    <row r="9845" spans="1:3" x14ac:dyDescent="0.2">
      <c r="A9845" s="4">
        <v>9840</v>
      </c>
      <c r="C9845" s="29"/>
    </row>
    <row r="9846" spans="1:3" x14ac:dyDescent="0.2">
      <c r="A9846" s="4">
        <v>9841</v>
      </c>
      <c r="C9846" s="29"/>
    </row>
    <row r="9847" spans="1:3" x14ac:dyDescent="0.2">
      <c r="A9847" s="4">
        <v>9842</v>
      </c>
      <c r="C9847" s="29"/>
    </row>
    <row r="9848" spans="1:3" x14ac:dyDescent="0.2">
      <c r="A9848" s="4">
        <v>9843</v>
      </c>
      <c r="C9848" s="29"/>
    </row>
    <row r="9849" spans="1:3" x14ac:dyDescent="0.2">
      <c r="A9849" s="4">
        <v>9844</v>
      </c>
      <c r="C9849" s="29"/>
    </row>
    <row r="9850" spans="1:3" x14ac:dyDescent="0.2">
      <c r="A9850" s="4">
        <v>9845</v>
      </c>
      <c r="C9850" s="29"/>
    </row>
    <row r="9851" spans="1:3" x14ac:dyDescent="0.2">
      <c r="A9851" s="4">
        <v>9846</v>
      </c>
      <c r="C9851" s="29"/>
    </row>
    <row r="9852" spans="1:3" x14ac:dyDescent="0.2">
      <c r="A9852" s="4">
        <v>9847</v>
      </c>
      <c r="C9852" s="29"/>
    </row>
    <row r="9853" spans="1:3" x14ac:dyDescent="0.2">
      <c r="A9853" s="4">
        <v>9848</v>
      </c>
      <c r="C9853" s="29"/>
    </row>
    <row r="9854" spans="1:3" x14ac:dyDescent="0.2">
      <c r="A9854" s="4">
        <v>9849</v>
      </c>
      <c r="C9854" s="29"/>
    </row>
    <row r="9855" spans="1:3" x14ac:dyDescent="0.2">
      <c r="A9855" s="4">
        <v>9850</v>
      </c>
      <c r="C9855" s="29"/>
    </row>
    <row r="9856" spans="1:3" x14ac:dyDescent="0.2">
      <c r="A9856" s="4">
        <v>9851</v>
      </c>
      <c r="C9856" s="29"/>
    </row>
    <row r="9857" spans="1:3" x14ac:dyDescent="0.2">
      <c r="A9857" s="4">
        <v>9852</v>
      </c>
      <c r="C9857" s="29"/>
    </row>
    <row r="9858" spans="1:3" x14ac:dyDescent="0.2">
      <c r="A9858" s="4">
        <v>9853</v>
      </c>
      <c r="C9858" s="29"/>
    </row>
    <row r="9859" spans="1:3" x14ac:dyDescent="0.2">
      <c r="A9859" s="4">
        <v>9854</v>
      </c>
      <c r="C9859" s="29"/>
    </row>
    <row r="9860" spans="1:3" x14ac:dyDescent="0.2">
      <c r="A9860" s="4">
        <v>9855</v>
      </c>
      <c r="C9860" s="29"/>
    </row>
    <row r="9861" spans="1:3" x14ac:dyDescent="0.2">
      <c r="A9861" s="4">
        <v>9856</v>
      </c>
      <c r="C9861" s="29"/>
    </row>
    <row r="9862" spans="1:3" x14ac:dyDescent="0.2">
      <c r="A9862" s="4">
        <v>9857</v>
      </c>
      <c r="C9862" s="29"/>
    </row>
    <row r="9863" spans="1:3" x14ac:dyDescent="0.2">
      <c r="A9863" s="4">
        <v>9858</v>
      </c>
      <c r="C9863" s="29"/>
    </row>
    <row r="9864" spans="1:3" x14ac:dyDescent="0.2">
      <c r="A9864" s="4">
        <v>9859</v>
      </c>
      <c r="C9864" s="29"/>
    </row>
    <row r="9865" spans="1:3" x14ac:dyDescent="0.2">
      <c r="A9865" s="4">
        <v>9860</v>
      </c>
      <c r="C9865" s="29"/>
    </row>
    <row r="9866" spans="1:3" x14ac:dyDescent="0.2">
      <c r="A9866" s="4">
        <v>9861</v>
      </c>
      <c r="C9866" s="29"/>
    </row>
    <row r="9867" spans="1:3" x14ac:dyDescent="0.2">
      <c r="A9867" s="4">
        <v>9862</v>
      </c>
      <c r="C9867" s="29"/>
    </row>
    <row r="9868" spans="1:3" x14ac:dyDescent="0.2">
      <c r="A9868" s="4">
        <v>9863</v>
      </c>
      <c r="C9868" s="29"/>
    </row>
    <row r="9869" spans="1:3" x14ac:dyDescent="0.2">
      <c r="A9869" s="4">
        <v>9864</v>
      </c>
      <c r="C9869" s="29"/>
    </row>
    <row r="9870" spans="1:3" x14ac:dyDescent="0.2">
      <c r="A9870" s="4">
        <v>9865</v>
      </c>
      <c r="C9870" s="29"/>
    </row>
    <row r="9871" spans="1:3" x14ac:dyDescent="0.2">
      <c r="A9871" s="4">
        <v>9866</v>
      </c>
      <c r="C9871" s="29"/>
    </row>
    <row r="9872" spans="1:3" x14ac:dyDescent="0.2">
      <c r="A9872" s="4">
        <v>9867</v>
      </c>
      <c r="C9872" s="29"/>
    </row>
    <row r="9873" spans="1:3" x14ac:dyDescent="0.2">
      <c r="A9873" s="4">
        <v>9868</v>
      </c>
      <c r="C9873" s="29"/>
    </row>
    <row r="9874" spans="1:3" x14ac:dyDescent="0.2">
      <c r="A9874" s="4">
        <v>9869</v>
      </c>
      <c r="C9874" s="29"/>
    </row>
    <row r="9875" spans="1:3" x14ac:dyDescent="0.2">
      <c r="A9875" s="4">
        <v>9870</v>
      </c>
      <c r="C9875" s="29"/>
    </row>
    <row r="9876" spans="1:3" x14ac:dyDescent="0.2">
      <c r="A9876" s="4">
        <v>9871</v>
      </c>
      <c r="C9876" s="29"/>
    </row>
    <row r="9877" spans="1:3" x14ac:dyDescent="0.2">
      <c r="A9877" s="4">
        <v>9872</v>
      </c>
      <c r="C9877" s="29"/>
    </row>
    <row r="9878" spans="1:3" x14ac:dyDescent="0.2">
      <c r="A9878" s="4">
        <v>9873</v>
      </c>
      <c r="C9878" s="29"/>
    </row>
    <row r="9879" spans="1:3" x14ac:dyDescent="0.2">
      <c r="A9879" s="4">
        <v>9874</v>
      </c>
      <c r="C9879" s="29"/>
    </row>
    <row r="9880" spans="1:3" x14ac:dyDescent="0.2">
      <c r="A9880" s="4">
        <v>9875</v>
      </c>
      <c r="C9880" s="29"/>
    </row>
    <row r="9881" spans="1:3" x14ac:dyDescent="0.2">
      <c r="A9881" s="4">
        <v>9876</v>
      </c>
      <c r="C9881" s="29"/>
    </row>
    <row r="9882" spans="1:3" x14ac:dyDescent="0.2">
      <c r="A9882" s="4">
        <v>9877</v>
      </c>
      <c r="C9882" s="29"/>
    </row>
    <row r="9883" spans="1:3" x14ac:dyDescent="0.2">
      <c r="A9883" s="4">
        <v>9878</v>
      </c>
      <c r="C9883" s="29"/>
    </row>
    <row r="9884" spans="1:3" x14ac:dyDescent="0.2">
      <c r="A9884" s="4">
        <v>9879</v>
      </c>
      <c r="C9884" s="29"/>
    </row>
    <row r="9885" spans="1:3" x14ac:dyDescent="0.2">
      <c r="A9885" s="4">
        <v>9880</v>
      </c>
      <c r="C9885" s="29"/>
    </row>
    <row r="9886" spans="1:3" x14ac:dyDescent="0.2">
      <c r="A9886" s="4">
        <v>9881</v>
      </c>
      <c r="C9886" s="29"/>
    </row>
    <row r="9887" spans="1:3" x14ac:dyDescent="0.2">
      <c r="A9887" s="4">
        <v>9882</v>
      </c>
      <c r="C9887" s="29"/>
    </row>
    <row r="9888" spans="1:3" x14ac:dyDescent="0.2">
      <c r="A9888" s="4">
        <v>9883</v>
      </c>
      <c r="C9888" s="29"/>
    </row>
    <row r="9889" spans="1:3" x14ac:dyDescent="0.2">
      <c r="A9889" s="4">
        <v>9884</v>
      </c>
      <c r="C9889" s="29"/>
    </row>
    <row r="9890" spans="1:3" x14ac:dyDescent="0.2">
      <c r="A9890" s="4">
        <v>9885</v>
      </c>
      <c r="C9890" s="29"/>
    </row>
    <row r="9891" spans="1:3" x14ac:dyDescent="0.2">
      <c r="A9891" s="4">
        <v>9886</v>
      </c>
      <c r="C9891" s="29"/>
    </row>
    <row r="9892" spans="1:3" x14ac:dyDescent="0.2">
      <c r="A9892" s="4">
        <v>9887</v>
      </c>
      <c r="C9892" s="29"/>
    </row>
    <row r="9893" spans="1:3" x14ac:dyDescent="0.2">
      <c r="A9893" s="4">
        <v>9888</v>
      </c>
      <c r="C9893" s="29"/>
    </row>
    <row r="9894" spans="1:3" x14ac:dyDescent="0.2">
      <c r="A9894" s="4">
        <v>9889</v>
      </c>
      <c r="C9894" s="29"/>
    </row>
    <row r="9895" spans="1:3" x14ac:dyDescent="0.2">
      <c r="A9895" s="4">
        <v>9890</v>
      </c>
      <c r="C9895" s="29"/>
    </row>
    <row r="9896" spans="1:3" x14ac:dyDescent="0.2">
      <c r="A9896" s="4">
        <v>9891</v>
      </c>
      <c r="C9896" s="29"/>
    </row>
    <row r="9897" spans="1:3" x14ac:dyDescent="0.2">
      <c r="A9897" s="4">
        <v>9892</v>
      </c>
      <c r="C9897" s="29"/>
    </row>
    <row r="9898" spans="1:3" x14ac:dyDescent="0.2">
      <c r="A9898" s="4">
        <v>9893</v>
      </c>
      <c r="C9898" s="29"/>
    </row>
    <row r="9899" spans="1:3" x14ac:dyDescent="0.2">
      <c r="A9899" s="4">
        <v>9894</v>
      </c>
      <c r="C9899" s="29"/>
    </row>
    <row r="9900" spans="1:3" x14ac:dyDescent="0.2">
      <c r="A9900" s="4">
        <v>9895</v>
      </c>
      <c r="C9900" s="29"/>
    </row>
    <row r="9901" spans="1:3" x14ac:dyDescent="0.2">
      <c r="A9901" s="4">
        <v>9896</v>
      </c>
      <c r="C9901" s="29"/>
    </row>
    <row r="9902" spans="1:3" x14ac:dyDescent="0.2">
      <c r="A9902" s="4">
        <v>9897</v>
      </c>
      <c r="C9902" s="29"/>
    </row>
    <row r="9903" spans="1:3" x14ac:dyDescent="0.2">
      <c r="A9903" s="4">
        <v>9898</v>
      </c>
      <c r="C9903" s="29"/>
    </row>
    <row r="9904" spans="1:3" x14ac:dyDescent="0.2">
      <c r="A9904" s="4">
        <v>9899</v>
      </c>
      <c r="C9904" s="29"/>
    </row>
    <row r="9905" spans="1:3" x14ac:dyDescent="0.2">
      <c r="A9905" s="4">
        <v>9900</v>
      </c>
      <c r="C9905" s="29"/>
    </row>
    <row r="9906" spans="1:3" x14ac:dyDescent="0.2">
      <c r="A9906" s="4">
        <v>9901</v>
      </c>
      <c r="C9906" s="29"/>
    </row>
    <row r="9907" spans="1:3" x14ac:dyDescent="0.2">
      <c r="A9907" s="4">
        <v>9902</v>
      </c>
      <c r="C9907" s="29"/>
    </row>
    <row r="9908" spans="1:3" x14ac:dyDescent="0.2">
      <c r="A9908" s="4">
        <v>9903</v>
      </c>
      <c r="C9908" s="29"/>
    </row>
    <row r="9909" spans="1:3" x14ac:dyDescent="0.2">
      <c r="A9909" s="4">
        <v>9904</v>
      </c>
      <c r="C9909" s="29"/>
    </row>
    <row r="9910" spans="1:3" x14ac:dyDescent="0.2">
      <c r="A9910" s="4">
        <v>9905</v>
      </c>
      <c r="C9910" s="29"/>
    </row>
    <row r="9911" spans="1:3" x14ac:dyDescent="0.2">
      <c r="A9911" s="4">
        <v>9906</v>
      </c>
      <c r="C9911" s="29"/>
    </row>
    <row r="9912" spans="1:3" x14ac:dyDescent="0.2">
      <c r="A9912" s="4">
        <v>9907</v>
      </c>
      <c r="C9912" s="29"/>
    </row>
    <row r="9913" spans="1:3" x14ac:dyDescent="0.2">
      <c r="A9913" s="4">
        <v>9908</v>
      </c>
      <c r="C9913" s="29"/>
    </row>
    <row r="9914" spans="1:3" x14ac:dyDescent="0.2">
      <c r="A9914" s="4">
        <v>9909</v>
      </c>
      <c r="C9914" s="29"/>
    </row>
    <row r="9915" spans="1:3" x14ac:dyDescent="0.2">
      <c r="A9915" s="4">
        <v>9910</v>
      </c>
      <c r="C9915" s="29"/>
    </row>
    <row r="9916" spans="1:3" x14ac:dyDescent="0.2">
      <c r="A9916" s="4">
        <v>9911</v>
      </c>
      <c r="C9916" s="29"/>
    </row>
    <row r="9917" spans="1:3" x14ac:dyDescent="0.2">
      <c r="A9917" s="4">
        <v>9912</v>
      </c>
      <c r="C9917" s="29"/>
    </row>
    <row r="9918" spans="1:3" x14ac:dyDescent="0.2">
      <c r="A9918" s="4">
        <v>9913</v>
      </c>
      <c r="C9918" s="29"/>
    </row>
    <row r="9919" spans="1:3" x14ac:dyDescent="0.2">
      <c r="A9919" s="4">
        <v>9914</v>
      </c>
      <c r="C9919" s="29"/>
    </row>
    <row r="9920" spans="1:3" x14ac:dyDescent="0.2">
      <c r="A9920" s="4">
        <v>9915</v>
      </c>
      <c r="C9920" s="29"/>
    </row>
    <row r="9921" spans="1:3" x14ac:dyDescent="0.2">
      <c r="A9921" s="4">
        <v>9916</v>
      </c>
      <c r="C9921" s="29"/>
    </row>
    <row r="9922" spans="1:3" x14ac:dyDescent="0.2">
      <c r="A9922" s="4">
        <v>9917</v>
      </c>
      <c r="C9922" s="29"/>
    </row>
    <row r="9923" spans="1:3" x14ac:dyDescent="0.2">
      <c r="A9923" s="4">
        <v>9918</v>
      </c>
      <c r="C9923" s="29"/>
    </row>
    <row r="9924" spans="1:3" x14ac:dyDescent="0.2">
      <c r="A9924" s="4">
        <v>9919</v>
      </c>
      <c r="C9924" s="29"/>
    </row>
    <row r="9925" spans="1:3" x14ac:dyDescent="0.2">
      <c r="A9925" s="4">
        <v>9920</v>
      </c>
      <c r="C9925" s="29"/>
    </row>
    <row r="9926" spans="1:3" x14ac:dyDescent="0.2">
      <c r="A9926" s="4">
        <v>9921</v>
      </c>
      <c r="C9926" s="29"/>
    </row>
    <row r="9927" spans="1:3" x14ac:dyDescent="0.2">
      <c r="A9927" s="4">
        <v>9922</v>
      </c>
      <c r="C9927" s="29"/>
    </row>
    <row r="9928" spans="1:3" x14ac:dyDescent="0.2">
      <c r="A9928" s="4">
        <v>9923</v>
      </c>
      <c r="C9928" s="29"/>
    </row>
    <row r="9929" spans="1:3" x14ac:dyDescent="0.2">
      <c r="A9929" s="4">
        <v>9924</v>
      </c>
      <c r="C9929" s="29"/>
    </row>
    <row r="9930" spans="1:3" x14ac:dyDescent="0.2">
      <c r="A9930" s="4">
        <v>9925</v>
      </c>
      <c r="C9930" s="29"/>
    </row>
    <row r="9931" spans="1:3" x14ac:dyDescent="0.2">
      <c r="A9931" s="4">
        <v>9926</v>
      </c>
      <c r="C9931" s="29"/>
    </row>
    <row r="9932" spans="1:3" x14ac:dyDescent="0.2">
      <c r="A9932" s="4">
        <v>9927</v>
      </c>
      <c r="C9932" s="29"/>
    </row>
    <row r="9933" spans="1:3" x14ac:dyDescent="0.2">
      <c r="A9933" s="4">
        <v>9928</v>
      </c>
      <c r="C9933" s="29"/>
    </row>
    <row r="9934" spans="1:3" x14ac:dyDescent="0.2">
      <c r="A9934" s="4">
        <v>9929</v>
      </c>
      <c r="C9934" s="29"/>
    </row>
    <row r="9935" spans="1:3" x14ac:dyDescent="0.2">
      <c r="A9935" s="4">
        <v>9930</v>
      </c>
      <c r="C9935" s="29"/>
    </row>
    <row r="9936" spans="1:3" x14ac:dyDescent="0.2">
      <c r="A9936" s="4">
        <v>9931</v>
      </c>
      <c r="C9936" s="29"/>
    </row>
    <row r="9937" spans="1:3" x14ac:dyDescent="0.2">
      <c r="A9937" s="4">
        <v>9932</v>
      </c>
      <c r="C9937" s="29"/>
    </row>
    <row r="9938" spans="1:3" x14ac:dyDescent="0.2">
      <c r="A9938" s="4">
        <v>9933</v>
      </c>
      <c r="C9938" s="29"/>
    </row>
    <row r="9939" spans="1:3" x14ac:dyDescent="0.2">
      <c r="A9939" s="4">
        <v>9934</v>
      </c>
      <c r="C9939" s="29"/>
    </row>
    <row r="9940" spans="1:3" x14ac:dyDescent="0.2">
      <c r="A9940" s="4">
        <v>9935</v>
      </c>
      <c r="C9940" s="29"/>
    </row>
    <row r="9941" spans="1:3" x14ac:dyDescent="0.2">
      <c r="A9941" s="4">
        <v>9936</v>
      </c>
      <c r="C9941" s="29"/>
    </row>
    <row r="9942" spans="1:3" x14ac:dyDescent="0.2">
      <c r="A9942" s="4">
        <v>9937</v>
      </c>
      <c r="C9942" s="29"/>
    </row>
    <row r="9943" spans="1:3" x14ac:dyDescent="0.2">
      <c r="A9943" s="4">
        <v>9938</v>
      </c>
      <c r="C9943" s="29"/>
    </row>
    <row r="9944" spans="1:3" x14ac:dyDescent="0.2">
      <c r="A9944" s="4">
        <v>9939</v>
      </c>
      <c r="C9944" s="29"/>
    </row>
    <row r="9945" spans="1:3" x14ac:dyDescent="0.2">
      <c r="A9945" s="4">
        <v>9940</v>
      </c>
      <c r="C9945" s="29"/>
    </row>
    <row r="9946" spans="1:3" x14ac:dyDescent="0.2">
      <c r="A9946" s="4">
        <v>9941</v>
      </c>
      <c r="C9946" s="29"/>
    </row>
    <row r="9947" spans="1:3" x14ac:dyDescent="0.2">
      <c r="A9947" s="4">
        <v>9942</v>
      </c>
      <c r="C9947" s="29"/>
    </row>
    <row r="9948" spans="1:3" x14ac:dyDescent="0.2">
      <c r="A9948" s="4">
        <v>9943</v>
      </c>
      <c r="C9948" s="29"/>
    </row>
    <row r="9949" spans="1:3" x14ac:dyDescent="0.2">
      <c r="A9949" s="4">
        <v>9944</v>
      </c>
      <c r="C9949" s="29"/>
    </row>
    <row r="9950" spans="1:3" x14ac:dyDescent="0.2">
      <c r="A9950" s="4">
        <v>9945</v>
      </c>
      <c r="C9950" s="29"/>
    </row>
    <row r="9951" spans="1:3" x14ac:dyDescent="0.2">
      <c r="A9951" s="4">
        <v>9946</v>
      </c>
      <c r="C9951" s="29"/>
    </row>
    <row r="9952" spans="1:3" x14ac:dyDescent="0.2">
      <c r="A9952" s="4">
        <v>9947</v>
      </c>
      <c r="C9952" s="29"/>
    </row>
    <row r="9953" spans="1:3" x14ac:dyDescent="0.2">
      <c r="A9953" s="4">
        <v>9948</v>
      </c>
      <c r="C9953" s="29"/>
    </row>
    <row r="9954" spans="1:3" x14ac:dyDescent="0.2">
      <c r="A9954" s="4">
        <v>9949</v>
      </c>
      <c r="C9954" s="29"/>
    </row>
    <row r="9955" spans="1:3" x14ac:dyDescent="0.2">
      <c r="A9955" s="4">
        <v>9950</v>
      </c>
      <c r="C9955" s="29"/>
    </row>
    <row r="9956" spans="1:3" x14ac:dyDescent="0.2">
      <c r="A9956" s="4">
        <v>9951</v>
      </c>
      <c r="C9956" s="29"/>
    </row>
    <row r="9957" spans="1:3" x14ac:dyDescent="0.2">
      <c r="A9957" s="4">
        <v>9952</v>
      </c>
      <c r="C9957" s="29"/>
    </row>
    <row r="9958" spans="1:3" x14ac:dyDescent="0.2">
      <c r="A9958" s="4">
        <v>9953</v>
      </c>
      <c r="C9958" s="29"/>
    </row>
    <row r="9959" spans="1:3" x14ac:dyDescent="0.2">
      <c r="A9959" s="4">
        <v>9954</v>
      </c>
      <c r="C9959" s="29"/>
    </row>
    <row r="9960" spans="1:3" x14ac:dyDescent="0.2">
      <c r="A9960" s="4">
        <v>9955</v>
      </c>
      <c r="C9960" s="29"/>
    </row>
    <row r="9961" spans="1:3" x14ac:dyDescent="0.2">
      <c r="A9961" s="4">
        <v>9956</v>
      </c>
      <c r="C9961" s="29"/>
    </row>
    <row r="9962" spans="1:3" x14ac:dyDescent="0.2">
      <c r="A9962" s="4">
        <v>9957</v>
      </c>
      <c r="C9962" s="29"/>
    </row>
    <row r="9963" spans="1:3" x14ac:dyDescent="0.2">
      <c r="A9963" s="4">
        <v>9958</v>
      </c>
      <c r="C9963" s="29"/>
    </row>
    <row r="9964" spans="1:3" x14ac:dyDescent="0.2">
      <c r="A9964" s="4">
        <v>9959</v>
      </c>
      <c r="C9964" s="29"/>
    </row>
    <row r="9965" spans="1:3" x14ac:dyDescent="0.2">
      <c r="A9965" s="4">
        <v>9960</v>
      </c>
      <c r="C9965" s="29"/>
    </row>
    <row r="9966" spans="1:3" x14ac:dyDescent="0.2">
      <c r="A9966" s="4">
        <v>9961</v>
      </c>
      <c r="C9966" s="29"/>
    </row>
    <row r="9967" spans="1:3" x14ac:dyDescent="0.2">
      <c r="A9967" s="4">
        <v>9962</v>
      </c>
      <c r="C9967" s="29"/>
    </row>
    <row r="9968" spans="1:3" x14ac:dyDescent="0.2">
      <c r="A9968" s="4">
        <v>9963</v>
      </c>
      <c r="C9968" s="29"/>
    </row>
    <row r="9969" spans="1:3" x14ac:dyDescent="0.2">
      <c r="A9969" s="4">
        <v>9964</v>
      </c>
      <c r="C9969" s="29"/>
    </row>
    <row r="9970" spans="1:3" x14ac:dyDescent="0.2">
      <c r="A9970" s="4">
        <v>9965</v>
      </c>
      <c r="C9970" s="29"/>
    </row>
    <row r="9971" spans="1:3" x14ac:dyDescent="0.2">
      <c r="A9971" s="4">
        <v>9966</v>
      </c>
      <c r="C9971" s="29"/>
    </row>
    <row r="9972" spans="1:3" x14ac:dyDescent="0.2">
      <c r="A9972" s="4">
        <v>9967</v>
      </c>
      <c r="C9972" s="29"/>
    </row>
    <row r="9973" spans="1:3" x14ac:dyDescent="0.2">
      <c r="A9973" s="4">
        <v>9968</v>
      </c>
      <c r="C9973" s="29"/>
    </row>
    <row r="9974" spans="1:3" x14ac:dyDescent="0.2">
      <c r="A9974" s="4">
        <v>9969</v>
      </c>
      <c r="C9974" s="29"/>
    </row>
    <row r="9975" spans="1:3" x14ac:dyDescent="0.2">
      <c r="A9975" s="4">
        <v>9970</v>
      </c>
      <c r="C9975" s="29"/>
    </row>
    <row r="9976" spans="1:3" x14ac:dyDescent="0.2">
      <c r="A9976" s="4">
        <v>9971</v>
      </c>
      <c r="C9976" s="29"/>
    </row>
    <row r="9977" spans="1:3" x14ac:dyDescent="0.2">
      <c r="A9977" s="4">
        <v>9972</v>
      </c>
      <c r="C9977" s="29"/>
    </row>
    <row r="9978" spans="1:3" x14ac:dyDescent="0.2">
      <c r="A9978" s="4">
        <v>9973</v>
      </c>
      <c r="C9978" s="29"/>
    </row>
    <row r="9979" spans="1:3" x14ac:dyDescent="0.2">
      <c r="A9979" s="4">
        <v>9974</v>
      </c>
      <c r="C9979" s="29"/>
    </row>
    <row r="9980" spans="1:3" x14ac:dyDescent="0.2">
      <c r="A9980" s="4">
        <v>9975</v>
      </c>
      <c r="C9980" s="29"/>
    </row>
    <row r="9981" spans="1:3" x14ac:dyDescent="0.2">
      <c r="A9981" s="4">
        <v>9976</v>
      </c>
      <c r="C9981" s="29"/>
    </row>
    <row r="9982" spans="1:3" x14ac:dyDescent="0.2">
      <c r="A9982" s="4">
        <v>9977</v>
      </c>
      <c r="C9982" s="29"/>
    </row>
    <row r="9983" spans="1:3" x14ac:dyDescent="0.2">
      <c r="A9983" s="4">
        <v>9978</v>
      </c>
      <c r="C9983" s="29"/>
    </row>
    <row r="9984" spans="1:3" x14ac:dyDescent="0.2">
      <c r="A9984" s="4">
        <v>9979</v>
      </c>
      <c r="C9984" s="29"/>
    </row>
    <row r="9985" spans="1:3" x14ac:dyDescent="0.2">
      <c r="A9985" s="4">
        <v>9980</v>
      </c>
      <c r="C9985" s="29"/>
    </row>
    <row r="9986" spans="1:3" x14ac:dyDescent="0.2">
      <c r="A9986" s="4">
        <v>9981</v>
      </c>
      <c r="C9986" s="29"/>
    </row>
    <row r="9987" spans="1:3" x14ac:dyDescent="0.2">
      <c r="A9987" s="4">
        <v>9982</v>
      </c>
      <c r="C9987" s="29"/>
    </row>
    <row r="9988" spans="1:3" x14ac:dyDescent="0.2">
      <c r="A9988" s="4">
        <v>9983</v>
      </c>
      <c r="C9988" s="29"/>
    </row>
    <row r="9989" spans="1:3" x14ac:dyDescent="0.2">
      <c r="A9989" s="4">
        <v>9984</v>
      </c>
      <c r="C9989" s="29"/>
    </row>
    <row r="9990" spans="1:3" x14ac:dyDescent="0.2">
      <c r="A9990" s="4">
        <v>9985</v>
      </c>
      <c r="C9990" s="29"/>
    </row>
    <row r="9991" spans="1:3" x14ac:dyDescent="0.2">
      <c r="A9991" s="4">
        <v>9986</v>
      </c>
      <c r="C9991" s="29"/>
    </row>
    <row r="9992" spans="1:3" x14ac:dyDescent="0.2">
      <c r="A9992" s="4">
        <v>9987</v>
      </c>
      <c r="C9992" s="29"/>
    </row>
    <row r="9993" spans="1:3" x14ac:dyDescent="0.2">
      <c r="A9993" s="4">
        <v>9988</v>
      </c>
      <c r="C9993" s="29"/>
    </row>
    <row r="9994" spans="1:3" x14ac:dyDescent="0.2">
      <c r="A9994" s="4">
        <v>9989</v>
      </c>
      <c r="C9994" s="29"/>
    </row>
    <row r="9995" spans="1:3" x14ac:dyDescent="0.2">
      <c r="A9995" s="4">
        <v>9990</v>
      </c>
      <c r="C9995" s="29"/>
    </row>
    <row r="9996" spans="1:3" x14ac:dyDescent="0.2">
      <c r="A9996" s="4">
        <v>9991</v>
      </c>
      <c r="C9996" s="29"/>
    </row>
    <row r="9997" spans="1:3" x14ac:dyDescent="0.2">
      <c r="A9997" s="4">
        <v>9992</v>
      </c>
      <c r="C9997" s="29"/>
    </row>
    <row r="9998" spans="1:3" x14ac:dyDescent="0.2">
      <c r="A9998" s="4">
        <v>9993</v>
      </c>
      <c r="C9998" s="29"/>
    </row>
    <row r="9999" spans="1:3" x14ac:dyDescent="0.2">
      <c r="A9999" s="4">
        <v>9994</v>
      </c>
      <c r="C9999" s="29"/>
    </row>
    <row r="10000" spans="1:3" x14ac:dyDescent="0.2">
      <c r="A10000" s="4">
        <v>9995</v>
      </c>
      <c r="C10000" s="29"/>
    </row>
    <row r="10001" spans="1:3" x14ac:dyDescent="0.2">
      <c r="A10001" s="4">
        <v>9996</v>
      </c>
      <c r="C10001" s="29"/>
    </row>
    <row r="10002" spans="1:3" x14ac:dyDescent="0.2">
      <c r="A10002" s="4">
        <v>9997</v>
      </c>
      <c r="C10002" s="29"/>
    </row>
    <row r="10003" spans="1:3" x14ac:dyDescent="0.2">
      <c r="A10003" s="4">
        <v>9998</v>
      </c>
      <c r="C10003" s="29"/>
    </row>
    <row r="10004" spans="1:3" x14ac:dyDescent="0.2">
      <c r="A10004" s="4">
        <v>9999</v>
      </c>
      <c r="C10004" s="29"/>
    </row>
    <row r="10005" spans="1:3" x14ac:dyDescent="0.2">
      <c r="A10005" s="4">
        <v>10000</v>
      </c>
      <c r="C10005" s="29"/>
    </row>
    <row r="10006" spans="1:3" x14ac:dyDescent="0.2">
      <c r="C10006" s="29"/>
    </row>
    <row r="10007" spans="1:3" x14ac:dyDescent="0.2">
      <c r="C10007" s="29"/>
    </row>
    <row r="10008" spans="1:3" x14ac:dyDescent="0.2">
      <c r="C10008" s="29"/>
    </row>
  </sheetData>
  <autoFilter ref="A4:Z4" xr:uid="{120C6B08-EDFC-4DB2-B1AB-8315B0A60B71}"/>
  <pageMargins left="0.75" right="0.75" top="1" bottom="1" header="0.5" footer="0.5"/>
  <pageSetup paperSize="9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Straight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Phillips</dc:creator>
  <cp:lastModifiedBy>Ryan Phillips</cp:lastModifiedBy>
  <dcterms:created xsi:type="dcterms:W3CDTF">1998-05-30T18:08:09Z</dcterms:created>
  <dcterms:modified xsi:type="dcterms:W3CDTF">2020-09-13T09:50:27Z</dcterms:modified>
</cp:coreProperties>
</file>